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МАШУК-23\Desktop\Документы\Программы, план-графики\ОТЧЕТЫ\2021\Отчет программа 2021\"/>
    </mc:Choice>
  </mc:AlternateContent>
  <xr:revisionPtr revIDLastSave="0" documentId="13_ncr:1_{5DB3ECA1-6738-4B8E-BAA4-75F2543F5356}" xr6:coauthVersionLast="47" xr6:coauthVersionMax="47" xr10:uidLastSave="{00000000-0000-0000-0000-000000000000}"/>
  <bookViews>
    <workbookView xWindow="-110" yWindow="-110" windowWidth="19420" windowHeight="10300" activeTab="2" xr2:uid="{00000000-000D-0000-FFFF-FFFF00000000}"/>
  </bookViews>
  <sheets>
    <sheet name="таблица 10" sheetId="1" r:id="rId1"/>
    <sheet name="таблица 11" sheetId="2" r:id="rId2"/>
    <sheet name="таблица 13" sheetId="4" r:id="rId3"/>
    <sheet name="таблица 14" sheetId="5"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0" i="1" l="1"/>
  <c r="D9" i="2"/>
  <c r="F9" i="2"/>
  <c r="E9" i="2"/>
</calcChain>
</file>

<file path=xl/sharedStrings.xml><?xml version="1.0" encoding="utf-8"?>
<sst xmlns="http://schemas.openxmlformats.org/spreadsheetml/2006/main" count="627" uniqueCount="319">
  <si>
    <t>№ п/п</t>
  </si>
  <si>
    <t>Ответственный исполнитель, соисполнители программы</t>
  </si>
  <si>
    <t xml:space="preserve">Расходы за отчетный год </t>
  </si>
  <si>
    <t>(тыс. рублей)</t>
  </si>
  <si>
    <t>Программа</t>
  </si>
  <si>
    <t>Подпрограмма</t>
  </si>
  <si>
    <t>Направление расходов</t>
  </si>
  <si>
    <t>кассовое исполнение</t>
  </si>
  <si>
    <t>сводная бюджетная роспись на отчетную дату *</t>
  </si>
  <si>
    <t>Источники ресурсного обеспечения</t>
  </si>
  <si>
    <t>Кассовое исполнение</t>
  </si>
  <si>
    <t>план</t>
  </si>
  <si>
    <t>1.</t>
  </si>
  <si>
    <t>отчетный год</t>
  </si>
  <si>
    <t>фактическое значение на конец года</t>
  </si>
  <si>
    <t xml:space="preserve">Единица измерения </t>
  </si>
  <si>
    <t>ОТЧЕТ</t>
  </si>
  <si>
    <t>ИНФОРМАЦИЯ</t>
  </si>
  <si>
    <t>СВЕДЕНИЯ</t>
  </si>
  <si>
    <t>Ответственный исполнитель</t>
  </si>
  <si>
    <t>Плановый срок</t>
  </si>
  <si>
    <t>Фактический срок</t>
  </si>
  <si>
    <t>начала реализации</t>
  </si>
  <si>
    <t>окончания реализации</t>
  </si>
  <si>
    <t>начала  реализации</t>
  </si>
  <si>
    <t>1.1.</t>
  </si>
  <si>
    <t>Подпрограмма 4 «Профилактика наркомании, токсикомании, алкоголизма и их социальных последствий в городе Пятигорске», всего</t>
  </si>
  <si>
    <t>Проведение мероприятий для детей и молодежи</t>
  </si>
  <si>
    <t>Муниципальная программа города-курорта Пятигорска «Молодежная политика»</t>
  </si>
  <si>
    <t>Муниципальная программа
 города-курорта Пятигорска «Молодежная политика»</t>
  </si>
  <si>
    <t>Подпрограмма 1 «Поддержка 
талантливой и инициативной
 молодежи города-курорта 
Пятигорска», всего</t>
  </si>
  <si>
    <t>Подпрограмма 1 «Поддержка 
талантливой и инициативной 
молодежи города-курорта Пятигорска»,
 всего</t>
  </si>
  <si>
    <t>проценты</t>
  </si>
  <si>
    <t xml:space="preserve">Подпрограмма «Поддержка талантливой и инициативной молодежи города-курорта Пятигорска»  </t>
  </si>
  <si>
    <t>человек</t>
  </si>
  <si>
    <t>единицы</t>
  </si>
  <si>
    <t>процентов</t>
  </si>
  <si>
    <t>Подпрограмма 4 «Профилактика наркомании, токсикомании, алкоголизма и их социальных последствий в городе Пятигорске»</t>
  </si>
  <si>
    <t>нет</t>
  </si>
  <si>
    <t>3</t>
  </si>
  <si>
    <t>ответственный исполнитель Администрация города Пятигорска</t>
  </si>
  <si>
    <t>ответственный исполнитель Администрация города 
Пятигорска</t>
  </si>
  <si>
    <t>Наименование Программы, подпрограммы Программы, основного мероприятия подпрограммы Программы, мероприятий</t>
  </si>
  <si>
    <t>Целевая статья расходов бюджета города-курорта Пятигорска</t>
  </si>
  <si>
    <t>Основное мероприятие</t>
  </si>
  <si>
    <t>Мероприятия, направленные на информирование  вовлечение молодежи города в социальную практику</t>
  </si>
  <si>
    <t>Организация трудовой занятости несовершеннолетних граждан в каникулярное время</t>
  </si>
  <si>
    <t>Расходы на обеспечение деятельности (оказание услуг) учреждениями по работе с молодежью по месту жительства</t>
  </si>
  <si>
    <t>Наименование Программы, подпрограммы Программы,  основного мероприятия</t>
  </si>
  <si>
    <t>Основное мероприятие:
Обеспечение деятельности (оказание услуг) учреждениями по военно-патриотическому воспитанию молодежи города-курорта  Пятигорска</t>
  </si>
  <si>
    <t>Основное мероприятие "Обеспечение деятельности (оказание услуг) учреждениями по работе с молодежью по месту жительства"</t>
  </si>
  <si>
    <t>Соисполнителю МУ «Управление образования администрации города Пятигорска»</t>
  </si>
  <si>
    <t>ответственному исполнителю - Администрации города Пятигорска</t>
  </si>
  <si>
    <t>средства местного бюджета</t>
  </si>
  <si>
    <t>средства местного бюджета
в т.ч. предусмотренные:</t>
  </si>
  <si>
    <t>Наименование индикатора достижения цели Программы,             показателя решения задач подпрограммы</t>
  </si>
  <si>
    <t xml:space="preserve">Значения  индикатора достижения цели Программы, показателей решения задач подпрограммы </t>
  </si>
  <si>
    <t>Обоснование отклонений значений индикатора достижения цели, показателей решения задач подпрограммы на конец отчетного года (при наличии)</t>
  </si>
  <si>
    <t>Количество проектов, разработанных участниками Северо-Кавказского моодежного форума "Машук", обучающихся на территории города-курорта Пятигорска</t>
  </si>
  <si>
    <t>Численность студентов трудоустроенных в центрах содействия занятости студенческой молодежи в образовательных организациях высшего и профессионального образования города-курорта Пятигорска</t>
  </si>
  <si>
    <t>Количество мероприятий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 проведенных на территории города-курорта Пятигорска</t>
  </si>
  <si>
    <t>единиц</t>
  </si>
  <si>
    <t>Количество детей и молодежи, входящих в состав Пятигорского местного отделения Всероссийского детско-юношеского военно-патриотического общественного движения «ЮНАРМИЯ» Ставропольского края</t>
  </si>
  <si>
    <t>Численность молодых граждан, проживающих на территории города-курорта Пятигорска, прошедших обучение по программам подготовки вожатых, направленным на работу в лагерях загородного типа</t>
  </si>
  <si>
    <t>Количество издаваемых отделом по делам молодежи информационных материалов в области реализации молодежной политики</t>
  </si>
  <si>
    <t>Число больных наркоманией, прошедших лечение в ПФ ГБУЗ СК «ККНД»</t>
  </si>
  <si>
    <t>Наименование  основного мероприятия, мероприятия, контрольного события подпрограммы Программы</t>
  </si>
  <si>
    <t>Исполнение основных мероприятий, мероприятий, контрольных событий в соответствии с планом-графиком</t>
  </si>
  <si>
    <t>год, предшествующий отчетному*</t>
  </si>
  <si>
    <t>х</t>
  </si>
  <si>
    <t>Мероприятия, направленные на информирование и вовлечение молодежи города-курорта Пятигорска в социальную практику</t>
  </si>
  <si>
    <t>3.2.</t>
  </si>
  <si>
    <t>Количество молодых граждан, задействованных в работе студенческих отрядов</t>
  </si>
  <si>
    <t>04</t>
  </si>
  <si>
    <t>01</t>
  </si>
  <si>
    <t>02</t>
  </si>
  <si>
    <t>Охват молодых граждан в возрасте от 11 до 24 лет, вовлеченных в мероприятия, направленные на профилактику наркомании, токсикомании, алкоголизма и их социальных последствий в городе-курорте Пятигорске, к общей численности указанной категории*</t>
  </si>
  <si>
    <t xml:space="preserve">
х</t>
  </si>
  <si>
    <t xml:space="preserve">Основное мероприятие -
обеспечение деятельности (оказание услуг) учреждениями по военно-патриотическому воспитанию молодежи города-курорта  Пятигорска
</t>
  </si>
  <si>
    <t xml:space="preserve">Васютина Н.А., заместитель главы администрации города Пятигорска - начальник МУ «Управления образования администрации города Пятигорска»
</t>
  </si>
  <si>
    <t xml:space="preserve">х
</t>
  </si>
  <si>
    <t>Данилова М.С., заведующий Отделом</t>
  </si>
  <si>
    <t>Основное мероприятие - обеспечение деятельности (оказание услуг) учреждениями по работе с молодежью по месту жительства</t>
  </si>
  <si>
    <t xml:space="preserve">Васютина Н.А., заместитель главы администрации города Пятигорска - начальник МУ «Управления образования администрации города Пятигорска»
</t>
  </si>
  <si>
    <t>*  В соответствии с муниципальной программой города-курорта Пятигорска.</t>
  </si>
  <si>
    <t>Численность молодежи, задействованной в мероприятиях в области развития художественного творчества, проведенных на территории города-курорта Пятигорска</t>
  </si>
  <si>
    <t xml:space="preserve">
средства местного бюджета
в т.ч. предусмотренные:
</t>
  </si>
  <si>
    <t>Подпрограмма «Патриотическое воспитание и допризывная  подготовка
молодежи города-курорта Пятигорска»</t>
  </si>
  <si>
    <t>Доля молодых граждан, принимавших участие в волонтерском движении к общему количеству обучающихся в возрасте от 14 до 24 лет</t>
  </si>
  <si>
    <t>Основное мероприятие: 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t>
  </si>
  <si>
    <t xml:space="preserve">Основное мероприятие: Организация мероприятий в сфере молодежной политики, направленны на гражданское и патриотическое воспитание молодежи, формирование правовых, культурных и нравственных ценностей среди молодежи, допризывную подготовку молодежи </t>
  </si>
  <si>
    <t>Подпрограмма 3 «Вовлечение молодежи города-курорта Пятигорска в социальную практику», всего</t>
  </si>
  <si>
    <t>Основное мероприятие: Организация мероприятий в сфере молодежной политики, направленных на развитие гражданской активности молодежи, формирование здорового образа жизни, вовлечение молодежи в добровольческую деятельность и в деятельность органов студенческого и ученического самоуправления</t>
  </si>
  <si>
    <t>ответственному исполнителю - МУ «Управление образования администрации города Пятигорска»</t>
  </si>
  <si>
    <t>Соисполнителю -Администрации города Пятигорска</t>
  </si>
  <si>
    <t>Основное мероприятие Организация мероприятий в сфере молодежной политики, направленных на профилактику наркомании, токсикомании и алкоголизма</t>
  </si>
  <si>
    <t>ответственный исполнитель Администрация города Пятигорска, соисполнитель 
МУ «Управление образования администрации города»</t>
  </si>
  <si>
    <t>соисполнитель 
МУ «Управление образования администрации города»</t>
  </si>
  <si>
    <t>ответственный исполнитель 
МУ «Управление образования администрации города»</t>
  </si>
  <si>
    <t>Расходы на обеспечение деятельности (оказание услуг) муниципальных учреждений</t>
  </si>
  <si>
    <t>Подпрограмма 3 
"Вовлечение молодежи города-курорта Пятигорска в социальную практику», 
всего</t>
  </si>
  <si>
    <t>ответственный исполнитель Администрация города Пятигорска, соисполнитель
МУ «Управление образования администрации города Пятигорска»</t>
  </si>
  <si>
    <t>ответственный исполнитель Администрация города Пятигорска, соисполнитель 
МУ «Управление образования администрации города Пятигорска»</t>
  </si>
  <si>
    <t>ответственный исполнитель 
МУ «Управление образования администрации города Пятигорска»</t>
  </si>
  <si>
    <t xml:space="preserve">ответственный исполнитель
МУ «Управление образования администрации города Пятигорска», соисполнитель Администрация города Пятигорска </t>
  </si>
  <si>
    <t>Подпрограмма 4 «Профилактика правонарушений и антиобщественных действий молодежи города-курорта Пятигорска», всего</t>
  </si>
  <si>
    <t xml:space="preserve">соисполнитель Администрация города Пятигорска </t>
  </si>
  <si>
    <t>Подпрограмма 2 «Патриотическое    воспитание и допризывная  подготовка молодежи города-курорта Пятигорска», всего</t>
  </si>
  <si>
    <t>Основное мероприятие: «Организация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t>
  </si>
  <si>
    <t>Основное мероприятие: «Организация мероприятий в сфере молодежной политики, направленных на гражданское и патриотическое воспитание молодежи, формирование правовых, культурных и нравственных ценностей среди молодежи, допризывную подготовку молодежи»</t>
  </si>
  <si>
    <t>Основное мероприятие:
«Обеспечение деятельности (оказание услуг) учреждениями по военно-патриотическому воспитанию молодежи города-курорта  Пятигорска»</t>
  </si>
  <si>
    <t>Основное мероприятие: «Организация мероприятий в сфере молодежной политики, направленных на развитие гражданской активности молодежи, формирование здорового образа жизни, вовлечение молодежи в добровольческую деятельность и в деятельность органов студенческого и ученического самоуправления»</t>
  </si>
  <si>
    <t>Основное мероприятие «Обеспечение деятельности (оказание услуг) учреждениями по работе с молодежью по месту жительства»</t>
  </si>
  <si>
    <t>Основное мероприятие «Организация мероприятий в сфере молодежной политики, направленных на профилактику наркомании, токсикомании и алкоголизма, обеспечение межнационального (межэтнического) и межконфессионального согласия в молодежной среде, профилактику проявлений экстремизма среди молодежи»</t>
  </si>
  <si>
    <t>сводная бюджетная роспись, план на 1 января отчетного года</t>
  </si>
  <si>
    <t>Утверждено в Программе 
на 31 декабря отчетного года</t>
  </si>
  <si>
    <t>Сводная бюджетная роспись 
на 31 декабря отчетного года</t>
  </si>
  <si>
    <t>об использовании средств бюджета города-курорта Пятигорска на реализацию 
муниципальной программы города-курорта Пятигорска «Молодежная политика»</t>
  </si>
  <si>
    <t>о достижении значений  индикаторов достижения целей и показателей решения задач подпрограмм муниципальной программы города-курорта Пятигорска «Молодежная политика»</t>
  </si>
  <si>
    <t>Доля молодежи, задействованной в мероприятиях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 Ставропольского края и других субъектов Российской Федерации, в общей численности молодежи</t>
  </si>
  <si>
    <t>Количество мероприятий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t>
  </si>
  <si>
    <t>Численность молодежи, задействованной в мероприятиях в области молодежной политики, направленных на формирование системы развития талантливой и инициативной молодежи, создание условий для самореализации молодежи, развитие творческого, профессионального, интеллектуального потенциалов молодежи, проведенных на территории города-курорта Пятигорска, Ставропольского края и других субъектов Российской Федерации</t>
  </si>
  <si>
    <t>Цель 1 Программы: Содействие формированию в городе-курорте Пятигорске личности молодого человека с активной жизненной позицией посредством обеспечения его прав, интересов и поддержки его инициатив</t>
  </si>
  <si>
    <t xml:space="preserve">Цель 2 Программы: Развитие и совершенствование системы патриотического воспитания 
и допризывной подготовки молодежи
</t>
  </si>
  <si>
    <t>Численность молодежи, задействованной в мероприятиях в области патриотического воспитания молодежи, проведенных на территории города-курорта Пятигорска, Ставропольского края и других субъектов Российской Федерации</t>
  </si>
  <si>
    <t>Доля молодежи, задействованной в мероприятиях по основным направлениям молодежной политики, проведенных на территории города-курорта Пятигорска, Ставропольского края и других субъектов Российской Федерации, в общей численности молодежи</t>
  </si>
  <si>
    <t>Доля молодежи, задействованной в мероприятиях, направленных на вовлечение молодежи в социальную практику, в волонтерскую деятельность проведенных на территории города-курорта Пятигорска, Ставропольского края и иных субъектов Российской Федерации в общей численности молодежи</t>
  </si>
  <si>
    <t>Доля молодежи, принимающей участие в деятельности молодежных и детских общественных объединений, в общей численности молодежи</t>
  </si>
  <si>
    <t>процент</t>
  </si>
  <si>
    <t>Подпрограмма «Вовлечение молодежи города-курорта Пятигорска в социальную практику»</t>
  </si>
  <si>
    <t>Численность начинающих и молодых предпринимателей, вовлеченных в краевые и городские мероприятия в области развития молодежного предпринимательства, проведенных на территории города-курорта Пятигорска</t>
  </si>
  <si>
    <t>Количество мероприятий в области реализации молодежной политики, направленных на развитие молодежного предпринимательства, проведенных на территории города-курорта Пятигорска</t>
  </si>
  <si>
    <t>Количество мероприятий в области реализации молодежной политики, направленных на вовлечение молодежи в деятельность органов студенческого и ученического самоуправления, проведенных на территории города-курорта Пятигорска</t>
  </si>
  <si>
    <t>Численность молодежи, задействованной в мероприятиях в области реализации молодежной политики, направленных на развитие молодежного предпринимательства проведенных на территории города-курорта Пятигорска, Ставропольского края и других субъектов Российской Федерации</t>
  </si>
  <si>
    <t>Численность молодежи, задействованной в мероприятиях, направленных на развитие гражданской активности молодежи, вовлечение молодежи в добровольческую (волонтерскую) деятельность, проведенных на территории города-курорта Пятигорска, Ставропольского края и других субъектов Российской Федерации</t>
  </si>
  <si>
    <t>Численность молодежи, задействованной в мероприятиях, направленных на развитие вовлечение молодежи в деятельность органов студенческого и ученического самоуправления, проведенных на территории города-курорта Пятигорска, Ставропольского края и других субъектов Российской Федерации</t>
  </si>
  <si>
    <t>Количество мероприятий в области реализации молодежной политики, направленных на развитие гражданской активности молодежи, вовлечение молодежи в добровольческую (волонтерскую) деятельность, проведенных на территории города-курорта Пятигорска</t>
  </si>
  <si>
    <t>Количество мероприятий в области реализации молодежной политики, направленных на формирование здорового образа жизни, проведенных на территории города-курорта Пятигорска</t>
  </si>
  <si>
    <t>Численность молодежи, задействованной в мероприятиях в области формирования здорового образа жизни, проведенных на территории города-курорта Пятигорска, Ставропольского края и других субъектов Российской Федерации</t>
  </si>
  <si>
    <t>Численность молодежи, принимающей участие в деятельности молодежных и детских общественных объединений</t>
  </si>
  <si>
    <t>Цель 4 Программы: Развитие системы профилактики правонарушений и антиобщественных действий молодежи</t>
  </si>
  <si>
    <t xml:space="preserve">Доля молодых граждан в возрасте от 14 до 30 лет проживающих на территории города-курорта Пятигорска, задействованных в мероприятиях по реализации молодежной политики в городе-курорте Пятигорске, к общему числу проживающих на территории города-курорта Пятигорска </t>
  </si>
  <si>
    <t>Количество молодежи, задействованной в мероприятиях, направленных на профилактику наркомании, токсикомании, алкоголизма и их социальных последствий, проведенных на территории города-курорта Пятигорска</t>
  </si>
  <si>
    <t>Цель 3 Программы: Создание условий для успешной социализации и эффективной самореализации молодежи и участия молодежи в политической, социально-экономической, научной, спортивной и культурной жизни общества</t>
  </si>
  <si>
    <t>о степени выполнения основных мероприятий, мероприятий и контрольных событий подпрограммы муниципальной программы города-курорта Пятигорска «Молодежная политика»</t>
  </si>
  <si>
    <t>Проблемы, возникшие в ходе реализации мероприя-тия*</t>
  </si>
  <si>
    <t>Данилова М.С., заведующий Отделом по делам молодежи администрации го-рода Пятигорска (далее – заведующий Отделом)</t>
  </si>
  <si>
    <t xml:space="preserve">Данилова М.С., заведующий Отделом </t>
  </si>
  <si>
    <t>Контрольное событие 1 – проведены мероприятия в рамках программы «Школа подготовки вожатых»</t>
  </si>
  <si>
    <t>Контрольное событие 2 – проведен городской фестиваль-конкурс «Студенческая весна»</t>
  </si>
  <si>
    <t>Контрольное событие 4 – проведено торжественное мероприятие, посвященное празднованию Дня молодежи России</t>
  </si>
  <si>
    <t>Контрольное событие 5 – проведены мероприятия в рамках молодежной платформы неформального образования «Лаборатория SOFT SKILLS»</t>
  </si>
  <si>
    <t>Контрольное событие 6 – проведено мероприятие, посвященное подведению итогов года в области реализации молодежной политики на территории города Пятигорска</t>
  </si>
  <si>
    <t xml:space="preserve">Контрольное событие 7 – проведены мероприятия, направленные на поддержку талантливой и инициативной молодежи </t>
  </si>
  <si>
    <t>Контрольное событие 8 – организовано участие представителей молодежи города-курорта Пятигорска в краевых, федеральных, всероссийских, международных мероприятиях, направленных на поддержку талантливой и инициативной молодежи</t>
  </si>
  <si>
    <t>Контрольное событие 3 – проведе-ны инструктивно-методические сборы по программе подготовки педагогов-организаторов (вожатых) для работы в детских оздоровительных учреждениях «Новичок – 2021»</t>
  </si>
  <si>
    <t>30.06.2021
31.12.2021</t>
  </si>
  <si>
    <t xml:space="preserve">31.03.2021 
30.06.2021 
30.11.2021
</t>
  </si>
  <si>
    <r>
      <rPr>
        <b/>
        <sz val="12"/>
        <color theme="1"/>
        <rFont val="Times New Roman"/>
        <family val="1"/>
        <charset val="204"/>
      </rPr>
      <t xml:space="preserve">Основное мероприятие - </t>
    </r>
    <r>
      <rPr>
        <sz val="12"/>
        <color theme="1"/>
        <rFont val="Times New Roman"/>
        <family val="1"/>
        <charset val="204"/>
      </rPr>
      <t>организация мероприятий в сфере молодежной политики, направленных на формирование системы развития талантливой и инициативной молодежи, создание условий для самореализации подростков и молодежи, развитие творческого, профессионального, интеллектуального потенциалов подростков и молодежи</t>
    </r>
  </si>
  <si>
    <t>23.04.2021
29.04.2021</t>
  </si>
  <si>
    <t xml:space="preserve">Исполнялось в соответствии с планом-графиком. Заключен муниципальный контракт 
№ 17 от 27.04.2021 г. на сумму 22 571,60 рублей. С 30 апреля по 01 мая проведены инструктивно-методические сборы по программе подготовки педагогов-организаторов (вожатых) для работы в детских оздоровительных учреждениях «Новичок – 2021».
</t>
  </si>
  <si>
    <t>Исполнялось в соответствии с планом-графиком. Заключен муниципальный контракт 
№ 17 от 27.04.2021 г. на сумму 41 964,80 рублей. 25 июня проведена торжественная церемония награждения представителей молодежи города Пятигорска, приуроченная к празднованию Дня молодежи России.</t>
  </si>
  <si>
    <t xml:space="preserve">20.03.2021
23.03.2021
25.03.2021
06.04.2021
08.04.2021
13.04.2021
15.04.2021 
20.04.2021
22.04.2021 26.04.2021
27.04.2021
10.05.2021
11.05.2021 
12.05.2021
13.05.2021
20.11.2021 </t>
  </si>
  <si>
    <r>
      <t xml:space="preserve">Исполнялось в соответствии с планом-графиком. Проведены следующие мероприятия:
20 марта – торжественное открытие программы «Школа подготовки вожатых»; 23, 25 марта, 06, 08, 13, 15, 20, 22, 26, 27 апреля, 10, 11, 12, 13 мая – образовательные мероприятия в рамках программы «Школа подготовки вожатых»; 20 ноября - торжественное открытие программы «Школа подготовки вожатых» (сезон 2022). 
</t>
    </r>
    <r>
      <rPr>
        <sz val="12"/>
        <color theme="1"/>
        <rFont val="Times New Roman"/>
        <family val="1"/>
        <charset val="204"/>
      </rPr>
      <t xml:space="preserve">
</t>
    </r>
  </si>
  <si>
    <r>
      <t xml:space="preserve">Исполнялось в соответствии с планом-графиком. Заключен муниципальный контракт 
</t>
    </r>
    <r>
      <rPr>
        <sz val="12"/>
        <rFont val="Times New Roman"/>
        <family val="1"/>
        <charset val="204"/>
      </rPr>
      <t>№ 40 от 30.08.2021 г. на</t>
    </r>
    <r>
      <rPr>
        <sz val="12"/>
        <color theme="1"/>
        <rFont val="Times New Roman"/>
        <family val="1"/>
        <charset val="204"/>
      </rPr>
      <t xml:space="preserve"> сумму 25 960,00 рублей. Проведены следующие мероприятия:
с 06 по 12 августа – регистрация участников проекта; с 12 по 17 августа – дистанционная работа с участниками проекта; 18 августа – церемония открытия и курс командоформирования; 19 августа – мастер-классы в рамках образовательной программы; 20 августа – развлекательный квиз; 21-22 августа – дистанционная работа с участниками проекта; 23 августа – мастер-классы в рамках образовательной программы; 24 августа – дистанционная работа с участниками проекта; 25-26 августа – мастер-классы в рамках образовательной программы; 27 августа – квест-игра; 28-29 августа – дистанционная работа с участниками проекта; 30 августа – церемония закрытия.
</t>
    </r>
  </si>
  <si>
    <t>Исполнялось в соответствии с планом-графиком. Заключен муниципальный контракт 
№ 17 от 27.04.2021 г. на сумму 12 143,60 рублей. Проведены следующие мероприятия:
23 апреля – отборочный этап городского фестиваля-конкурса «Студенческая весна»;
29 апреля – гала-концерт городского фестиваля-конкурса «Студенческая весна».
H12:H17H12:H18H9H12:H15H12:H20H12:H18H12:H17H12:H18H12:H20H12:H18H12:H20H9H12:H15H12:H22H12:H20H12:H22H9H12:H15B12:I25B12:I24B12:I23B12:I24</t>
  </si>
  <si>
    <t>Исполнялось в соответствии с планом-графиком. Заключены муниципальные контракты: 
№ 71 от 30.11.2021 г. на сумму 119 300,00 рублей; № 82 от 16.12.2021 г. на сумму
30 000,00 рублей; № 88 от 16.12.2021 г. на сумму 31 000,00 рублей. 23 декабря проведено мероприятие, посвященное подведению итогов года в области реализации молодежной политики на территории города Пятигорска.</t>
  </si>
  <si>
    <t>Данилова М.С., заведующий Отделом;
Васютина Н.А., заместитель главы администрации города Пятигорска – начальник МУ «Управление образования администрации города Пятигорска»</t>
  </si>
  <si>
    <t>Контрольное событие 9 – проведен муниципальный этап краевого фестиваля-конкурса солдатской и патриотической песни «Солдатский конверт»</t>
  </si>
  <si>
    <t>Контрольное событие 10 – проведена городская акция «Я – гражданин России!»</t>
  </si>
  <si>
    <t>Контрольное событие 11 – прове-дено общегородское мероприятие «День призывника»</t>
  </si>
  <si>
    <t>Контрольное событие 13 – проведен муниципальный этап Всероссийской акции «Георгиевская ленточка»</t>
  </si>
  <si>
    <t>Контрольное событие 14 – проведен муниципальный этап Всероссийской акции «Свеча памяти»</t>
  </si>
  <si>
    <t>Контрольное событие 15 – проведена молодежная приключенческая квест-игра «Дорогами Победы»</t>
  </si>
  <si>
    <t>Контрольное событие 16 – проведено городское мероприятие «Героическая поверка»</t>
  </si>
  <si>
    <t>Контрольное событие 17 – проведены пятидневные учебные сборы с учащимися образовательных учреждений города Пятигорска</t>
  </si>
  <si>
    <t>Контрольное событие 19 – проведен муниципальный этап Всероссийской акции «Гордость моя – триколор!»</t>
  </si>
  <si>
    <t xml:space="preserve">Данилова М.С., заведующий Отделом 
</t>
  </si>
  <si>
    <t>Васютина Н.А., заместитель главы администрации города Пятигорска – начальник МУ «Управление образования администрации города Пятигорска»</t>
  </si>
  <si>
    <t>Контрольное событие 20 – проведено мероприятие, посвященное годовщине окончания битвы за Кавказ</t>
  </si>
  <si>
    <t>Контрольное событие 21 – проведено мероприятие, приуроченное к празднованию Дня Героев Отечества</t>
  </si>
  <si>
    <t>Контрольное событие 22 – проведены мероприятия, направленные на патриотическое воспитание и допризывную подготовку молодежи</t>
  </si>
  <si>
    <t xml:space="preserve">Контрольное событие 23 – организовано участие представителей молодежи города-курорта Пятигорска в краевых, федеральных, всероссийских, международных мероприятиях, направленных на патриотическое воспитание и допризывную подготовку молодежи </t>
  </si>
  <si>
    <t>27.01.2021
27.02.2021</t>
  </si>
  <si>
    <t xml:space="preserve">31.03.2021
30.06.2021 
30.09.2021 
31.12.2021
</t>
  </si>
  <si>
    <t>Контрольное событие 12 – проведен смотр-конкурс по военно-патриотическому воспитанию учащихся</t>
  </si>
  <si>
    <t>31.05.2021
30.06.2021</t>
  </si>
  <si>
    <t>Контрольное событие 18 – проведен городской финал военно-спортивной игры «Зарница»</t>
  </si>
  <si>
    <t>Исполнялось в соответствии с планом-графиком. 05 мая проведена молодежная приключенческая квест-игра «Дорогами Победы».</t>
  </si>
  <si>
    <t>*31 декабря отчетного финансового года</t>
  </si>
  <si>
    <t>Исполнялось в соответствии с планом-графиком.
Заключен муниципальный контракт № 4 от 15.01.2021 г. на сумму 20 250,00 рублей.
Проведены следующие мероприятия:
27 января – I этап (отборочный) муниципального этапа краевого фестиваля-конкурса солдатской и патриотической песни «Солдатский конверт»; 
27 февраля – гала-концерт муниципального этапа краевого фестиваля-конкурса солдатской и патриотической песни «Солдатский конверт».</t>
  </si>
  <si>
    <r>
      <rPr>
        <sz val="12"/>
        <color theme="1" tint="4.9989318521683403E-2"/>
        <rFont val="Times New Roman"/>
        <family val="1"/>
        <charset val="204"/>
      </rPr>
      <t xml:space="preserve">Исполнялось в соответствии с планом-графиком. Заключен муниципальный контракт № 22
от 04.05.2021 г. на сумму 16 671,00 рублей. </t>
    </r>
    <r>
      <rPr>
        <sz val="12"/>
        <color theme="1"/>
        <rFont val="Times New Roman"/>
        <family val="1"/>
        <charset val="204"/>
      </rPr>
      <t>08 мая и 21 июня проведен муниципальный этап Всероссий-ской акции «Свеча памяти».</t>
    </r>
  </si>
  <si>
    <t>08.05.2021
21.06.2021</t>
  </si>
  <si>
    <t>25.03.2021
12.04.2021
20.08.2021
10.09.2021
09.11.2021
10.12.2021</t>
  </si>
  <si>
    <r>
      <t>Исполнялось в соответствии с планом-графиком. Заключен муниципальный контракт № 11
от 05.04.2021 г. на сумму 54 600,00 рублей.</t>
    </r>
    <r>
      <rPr>
        <sz val="12"/>
        <color rgb="FFFF0000"/>
        <rFont val="Times New Roman"/>
        <family val="1"/>
        <charset val="204"/>
      </rPr>
      <t xml:space="preserve"> </t>
    </r>
    <r>
      <rPr>
        <sz val="12"/>
        <color theme="1" tint="4.9989318521683403E-2"/>
        <rFont val="Times New Roman"/>
        <family val="1"/>
        <charset val="204"/>
      </rPr>
      <t>В октябре 2021 года Военным Комиссариатом городов Пятигорск, Лермонтов, Ессентуки и Кисловодск проведено общегородское мероприятие «День призывника».</t>
    </r>
  </si>
  <si>
    <t>Исполнялось в соответствии с планом-графиком. Заключен муниципальный контракт № 16 
от 26.04.2021 г. на сумму 6 720,00 рублей. 27 апреля, 03, 08, 09 мая, 22 июня проведен муниципальный этап Всероссийской акции «Георгиевская ленточка».</t>
  </si>
  <si>
    <t>27.04.2021
03.05.2021
08.05.2021
09.05.2021
22.06.2021</t>
  </si>
  <si>
    <r>
      <rPr>
        <sz val="12"/>
        <color theme="1" tint="4.9989318521683403E-2"/>
        <rFont val="Times New Roman"/>
        <family val="1"/>
        <charset val="204"/>
      </rPr>
      <t>Исполнялось в соответствии с планом-графиком. Заключен муниципальный контракт № 16
от 26.04.2021 г. на сумму 3 887,00 рублей.</t>
    </r>
    <r>
      <rPr>
        <sz val="12"/>
        <color rgb="FFFF0000"/>
        <rFont val="Times New Roman"/>
        <family val="1"/>
        <charset val="204"/>
      </rPr>
      <t xml:space="preserve"> </t>
    </r>
    <r>
      <rPr>
        <sz val="12"/>
        <color theme="1"/>
        <rFont val="Times New Roman"/>
        <family val="1"/>
        <charset val="204"/>
      </rPr>
      <t>22 августа проведен муниципальный этап Всероссийской акции «Гордость моя – триколор!».</t>
    </r>
  </si>
  <si>
    <t>Исполнялось в соответствии с планом-графиком. 08 октября проведено возложение цветов к Мемориалу "Огонь Вечной Славы", приуроченное к празднованию 78-ой годовщины окончания битвы за Кавказ.</t>
  </si>
  <si>
    <t>Подпрограмма 3 "Вовлечение молодежи города-курорта Пятигорска в социальную практику", всего</t>
  </si>
  <si>
    <t>Контрольное событие 24 – проведен муниципальный этап краевого конкурса «Лидер»</t>
  </si>
  <si>
    <t>Данилова М.С., заведую-щий Отделом</t>
  </si>
  <si>
    <t>Контрольное событие 25 – организована трудовая занятость несовершеннолетних граждан в каникулярное время</t>
  </si>
  <si>
    <t>Васютина Н.А., заместитель главы администрации города Пятигорска - начальник МУ «Управления образования администрации города Пятигорска»</t>
  </si>
  <si>
    <t>30.06.2021
31.08.2021</t>
  </si>
  <si>
    <t>Контрольное событие 26 – проведены мероприятия, направленные на вовлечение молодежи в деятельность органов студенческого и ученического самоуправления, общественных организаций и объединений</t>
  </si>
  <si>
    <t xml:space="preserve">31.03.2021
30.06.2021
30.09.2021
31.12.2021
</t>
  </si>
  <si>
    <t xml:space="preserve">Контрольное событие 27 – прове-дены мероприятия экологической направленности на территории го-рода-курорта Пятигорска </t>
  </si>
  <si>
    <t xml:space="preserve">30.06.2021
31.12.2021
</t>
  </si>
  <si>
    <t>Контрольное событие 28 – проведена премия «Студент года города Пятигорска»</t>
  </si>
  <si>
    <t>Контрольное событие 29 – проведен молодежный приключенческий квест «Тайны города П»</t>
  </si>
  <si>
    <t>Контрольное событие 31 – проведен Форум добровольцев (волонтеров) города Пятигорска «Я – доброволец!»</t>
  </si>
  <si>
    <t>Контрольное событие 32 – прове-дена городская акция, приуроченная ко Всемирному дню борьбы со СПИДом</t>
  </si>
  <si>
    <t>Контрольное событие 33 – проведено социологическое исследование «Молодежь Пятигорска», издан печатный сборник</t>
  </si>
  <si>
    <t xml:space="preserve">Контрольное событие 34 – проведен образовательный курс «Школа социального проектирования»  </t>
  </si>
  <si>
    <t xml:space="preserve">Контрольное событие 35 – проведен форум руководителей органов ученического самоуправления города Пятигорска  </t>
  </si>
  <si>
    <t>Контрольное событие 36 – проведены мероприятия, направленные на информационное обеспечение и вовлечение молодежи города-курорта Пятигорска в социальную практику</t>
  </si>
  <si>
    <t>Контрольное событие 37 – организовано участие представителей молодежи города-курорта Пятигорска в краевых, федеральных, всероссийских, международных мероприятиях, направленных на информационное обеспечение и вовлечение молодежи в социальную практику</t>
  </si>
  <si>
    <t xml:space="preserve">Данилова М.С., заведую-щий Отделом;
Андрющенко Р.А., исполняющий обязанности директора МБУ «Центр реализации молодежных проектов и программ»
</t>
  </si>
  <si>
    <t>Основное мероприятие -   организация мероприятий в сфере молодежной политики, направлен-ных на профилактику наркомании, токсикомании и алкоголизма</t>
  </si>
  <si>
    <t xml:space="preserve">Данилова М.С., заведую-щий Отделом;
Васютина Н.А., заместитель главы администрации города Пятигорска - начальник МУ «Управления образования администрации города Пятигорска»
</t>
  </si>
  <si>
    <t xml:space="preserve">Контрольное событие 39 – проведены обучающие семинары с педагогами, психологами по выявлению группы риска </t>
  </si>
  <si>
    <t>Контрольное событие 40 – выпу-щены информационные листовки, буклеты, брошюры и т.д. по про-филактике наркомании и пропа-ганде здорового образа жизни</t>
  </si>
  <si>
    <t>Контрольное событие 43 – прове-дены информационные акции по профилактике наркомании, токси-комании, алкоголизма и их соци-альных последствий</t>
  </si>
  <si>
    <t>31.03.2021  30.06.2021
30.09.2021  31.12.2021</t>
  </si>
  <si>
    <t xml:space="preserve">Контрольное событие 44 – прове-ден городской конкурс «Молодежь Пятигорска за здоровое будущее» </t>
  </si>
  <si>
    <t>Контрольное событие 45 – проведены мероприятия, направленные на профилактику наркомании, токсикомании, алкоголизма и их социальных последствий в городе-курорте Пятигорске</t>
  </si>
  <si>
    <t xml:space="preserve">31.03.2021
30.06.2021
30.09.2021
31.12.2021
</t>
  </si>
  <si>
    <t>22.03.2021
24.03.2021</t>
  </si>
  <si>
    <t xml:space="preserve">Исполнялось в соответствии с планом-графиком. Проведены следующие мероприятия:
22 марта – деловая игра в рамках муниципального этапа краевого конкурса «Лидер» – «Деловая игра»;
24 марта – муниципальный этап краевого конкурса «Лидер».
</t>
  </si>
  <si>
    <t>02.09.2021
29.09.2021</t>
  </si>
  <si>
    <t>Исполнялось в соответствии с планом-графиком. 26 сентября проведен молодежный приключенческий квест «Тайны города П».</t>
  </si>
  <si>
    <t>18.01.2021
25.01.2021
26.01.2021
29.01.2021
08.03.2021
17.03.2021 
30.03.2021
31.03.2021
02.04.2021
04.04.2021 
06.04.2021
08.04.2021
15.04.2021
26.04.2021 
28.04.2021
30.04.2021
22.05.2021
26.05.2021 
01.06.2021 
09.06.2021 
11.06.2021 
24.06.2021 
02.07.2021 
14.07.2021
11.09.2021
13.09.2021
16.09.2021
23.09.2021 
30.09.2021
11.10.2021
12.10.2021
17.10.2021
07.11.2021
10.11.2021
16.11.2021 
17.11.2021
26.11.2021
02.12.2021
10.12.2021
16.12.2021
21.12.2021
29.12.2021
30.12.2021</t>
  </si>
  <si>
    <t>Исполнялось в соответствии с планом-графиком. На реализацию основного мероприятия выделено 
2 667 043,00 руб. 
Заключено 10 контрактов на сумму 137 959 рублей 16 копеек:
№21ЦР4 от 22.01.2021.2020 на сумму 6 582,93 рублей;
№ 21ЦР1 от 04.03.2021 на сумму 7 169,78 рублей;
№ 21ЦР3 от 22.03.2021 на сумму 4 142,27 рублей; 
№УС 48-06/XXI от 30.03.2021 на сумму 31 500,00 рублей;
№21ЦР7 от 07.06.2021 на сумму 2 350,00 рублей;
№21ЦР8 от 07.06.2021 на сумму 5 886,80 рублей;
№21ЦР9 от 22.07.2021 на сумму 2 597,15 рублей;
№21ЦР12 24.12.2021 на сумму 12 100,00 рублей;
№21ЦР13 от 24.12.2021 на сумму 49 990,00 рублей;
№21ЦР14 от 07.12.2021 на сумму 15 640,23 рублей.
Выплачена заработная плата всем сотрудникам учреждения. Исполнение в полном объеме муниципального задания. Кассовые расходы составили 2 675 333,00 рублей.</t>
  </si>
  <si>
    <r>
      <t>Исполнялось в соответствии с планом-графиком. Заключен муниципальный контракт № 5 
от 01.03.2021 г. на сумму 21 000,00 рублей.</t>
    </r>
    <r>
      <rPr>
        <sz val="12"/>
        <color rgb="FFFF0000"/>
        <rFont val="Times New Roman"/>
        <family val="1"/>
        <charset val="204"/>
      </rPr>
      <t xml:space="preserve"> </t>
    </r>
    <r>
      <rPr>
        <sz val="12"/>
        <color theme="1" tint="4.9989318521683403E-2"/>
        <rFont val="Times New Roman"/>
        <family val="1"/>
        <charset val="204"/>
      </rPr>
      <t>25 марта, 12 апреля, 20 августа, 10 сентября, 09 ноября, 
10 декабря проведена городская акция «Я – гражданин России!».</t>
    </r>
  </si>
  <si>
    <t>Исполнялось в соответствии с планом-графиком. Заключен муниципальный контракт № 69 
от 19 ноября 2021 г. на сумму 48 930,00 рублей. 09 декабря проведено мероприятие, приуроченное к празднованию Дня Героев Отечества.</t>
  </si>
  <si>
    <t xml:space="preserve">Исполнялось в соответствии с планом-графиком. Заключен муниципальный контракт № 27
от 27.04.2021 г. на сумму 12415,00 рублей. 08 мая проведено городское мероприятие «Героическая поверка».
</t>
  </si>
  <si>
    <t xml:space="preserve">Исполнялось в соответствии с планом-графиком.Заключен муниципальный контракт № 43 от 28.04.2021 г. на сумму 25000,00 рублей. С 26 по 30 апреля проведен смотр-конкурс по военно-патриотическому воспитанию учащихся.
</t>
  </si>
  <si>
    <t>Испонялось в соответствии с планом-графиком. С 24 по 28 мая проведены пятидневные учебные сборы с учащимися образовательных учре-ждений города Пятигорска.</t>
  </si>
  <si>
    <t>11.06.2021
25.06.2021
13.08.2021</t>
  </si>
  <si>
    <t xml:space="preserve">Исполнялось в соответствии с планом-графиком.
В период с 01 по 11 июня трудоустроено 143 несовершеннолетних, с каждым заключен трудовой договор, в период с 15 по 25 июня – 143 несовершеннолетних. В период с 29 июня по 13 августа – 
258 несовершеннолетних.
</t>
  </si>
  <si>
    <t xml:space="preserve">Исполнялось в соответствии с планом-графиком. Принято участие в следующие мероприятиях:
15 февраля, 01 апреля, 22 июля, 22 декабря – в семинаре-совещании для руководителей и специалистов учреждений по работе с молодежью по месту жительства и органов муниципальной власти Ставропольского края; 17 февраля – в торжественной церемонии награждения, посвященной Дню Российских студенческих отрядов; с 26 февраля по 07 апреля - в студенческом кейс-чемпионате в области международных стратегических коммуникаций "СтартМОсфера"; с 01 марта по 12 мая - в XVIII Всероссийском конкурсе «Моя страна - моя Россия»; с 11 марта по 07 апреля – в Всероссийском конкурсе молодежных проектов; 09 апреля – в краевой акции «Степной десант РСО»; 15 апреля - в Межрегиональном конкурсе знаков и логотипов "Знак"; с 22 по 24 апреля – в Окружной школе руководителей штабов студенческих отрядов образовательных организаций высшего образования СКФО и ЮФО; 07 мая – в ½ финала Всероссийской Юниор-лиг КВН; с 10 по 15 мая – в Межрегиональном молодежном фестивале-конкурсе «В ритме РСО»; 15 мая – в Ставропольской Юниор-лиге КВН; 19-23 мая – в Международной конкурс-премии уличной культуры и спорта «КАРДО»; с 27 апреля по 03 июня – в конкурсе Молодежных проектов СКФО в Ставропольском крае; 03 июня – в съемках фильма «Нинель»; 21, 23 июня – в молодежном образовательном форуме «Поиск»; 23 июня – в конференции на тему: «Открытый сбор инициатив, направленных на поддержку молодежи для включения в национальные проекты»; 25 июня – в торжественной церемонии чествования молодежи Ставропольского края в Правительстве Ставропольского края; в июле - в Всероссийском молодежном образовательном летнем форуме "Территория смыслов"; 01 августа - 24 октября - в фото-видео конкурсе «Моя Малая Родина»; 27 августа - в фестивале урбанистики; в августе - в фестивале "Таврида.АРТ"; 19 сентября – в финале Всероссийской Юниор-лиги КВН; с 19 по 26 сентября – в X Международном фестивале детских команд КВН; с 27 по 30 сентября – в первом модуле образовательной программы «Голос поколения»; 01-03 октября - в XXI Всероссийском фестивале дизайна, архитектуры, декоративно-прикладного искусства, народно-художественных промыслов и изобразительного искусства «Феродиз»; 09-10 октября - в Краевом фестивале студенческих отрядов "Студенческое лето Ставрополья"; с 12 по 15 октября - в финале конкурса "УМНИК"; 15-19, 21-25, 27-31 октября - в Северо-Кавказском молодежном форуме "Машук-2021"; 31 октября-05 ноября - в финале Всероссийского конкурса "Большая перемена"; 08-10 ноября - в Всероссийском конкурсе проектов в сфере урбанистики и развития территорий; 09 ноября - в Конкурсе профессионального мастерства работников сферы ГМП в Ставропольском крае "Лучший специалист в сфере ГМП в Ставропольском крае"; 19 ноября - региональном фестивале русской и родной литературы «Родной язык! Как ты прекрасен!»; 29-30 ноября - в краевом конкурсе "Вожатый года"; 30 ноября - в финале 2-го молодежного Чемпионата Ставропольского края по интеллектуальным играм "Перекресток"; 03 декабря - в форуме "Траектория знаний"; 06 декабря - в конкурсе управленцев "Лидеры России"; 12-15 декабря - во втором модуле образовательной программы «Голос поколения»; 13-14 декабря - в финале Всероссийской премии молодежных достижений "Время молодых"; 17 декабря - в торжественной церемонии награждения лучших представителей молодежи Ставропольского края; в декабре - в финале IV Всероссиийской олимпиады "Я - профессионал".
</t>
  </si>
  <si>
    <t>Исполнялось в соответствии с планом-графиком. Заключены 6 муниципальных контрактов: № 44 от 14.09.2021 г. на сумму 2 927,32 руб.; № 45 от 22.09.2021 г. на сумму 6 800,00 руб.; № 46
от 23.09.2021 г. на сумму 6 680,00 руб.; № 51 от 27.09.2021 г. на сумму 20 227,00 руб.; № 52 от 27.09.2021 г. на сумму 42 520,00 руб..С 24 по 26 сентября проведен Лагерь актива студенческой молодежи города Пятигорска «Активация».</t>
  </si>
  <si>
    <t>Исполнялось в соответствии с планом-графиком. 01 декабря проведена городская акция, приуроченная ко Всемирному дню борьбы со СПИДом.</t>
  </si>
  <si>
    <t>Исполнялось в соответствии с планом-графиком. Заключен муниципальный контракт № 72 от 06.12.2021 г. на сумму 37 667,00 руб. В декабре проведено социологическое исследование «Молодежь Пятигорска», издан печатный сборник.</t>
  </si>
  <si>
    <t>Исполнялось в соответствии с планом-графиком. Заключен муниципальный контракт № 82 от 20.12.2021 г. на сумму 19 203,10 руб. 29 декабря проведен форум руководителей органов ученического самоуправления города Пятигорска.</t>
  </si>
  <si>
    <t xml:space="preserve">Исполнялось в соответствии с планом-графиком. Заключены 2 муниципальных контракта: № 66 от 26.11.2021 г. на сумму 15 038,10 руб.; № 67 от 26.11.2021 г. на сумму 28 500,00 руб. 
С 21 по 24 декабря проведен образовательный курс «Школа социального проектирования».  </t>
  </si>
  <si>
    <t>Исполнялось в соответствии с планом-графиком. Заключены 2 муниципальных контракта: № 66 от 26.11.2021 г. на сумму 24 460,00 руб.; № 67 от 26.11.2021 г. на сумму 28 500,00 руб. 08 декабря проведен Форум добровольцев (волонтеров) города Пятигорска «Я – доброволец!».</t>
  </si>
  <si>
    <t xml:space="preserve">Исполнялось в соответствии с планом-графиком. Проведены следующие мероприятия: 18, 26 января и 17, 30 марта, 6, 30 апреля, 11, 13, 16 сентября, 11 октября, 07 ноября, 10, 16 декабря – собрания Пятигорского городского штаба студенческих отрядов; 25 января – интеллектуальная игра «Сто к одному», посвященная Дню российского студенчества; 29 января, 12 октября, 16 ноября – встреча с активом молодежи города Пятигорска; 08 марта – акция «Вам, любимые!», приуроченная к Международному женскому дню; 31 марта – встреча актива молодежи города Пятигорска с Губернатором Ставропольского края В.В.Владимировым; 02, 15 апреля, 10 ноября – собрания Молодежного пресс-центра города Пятигорска; 04 апреля – веревочный курс для бойцов студенческих отрядов; 08, 28 апреля – тренинг по неформальному образованию для актива молодежи Пятигорска; 26 апреля – Фестиваль «Тур уличных культур»; 26 апреля – конференция на тему «Развитие современной молодежной политики в субъекте Российской Федерации, работа с аудиторией субкультур, которая выпадает из деятельности органов власти и развитие НКО»; 22 мая – фестиваль Открытой лиги КВН города Пятигорска; 26 мая – мероприятие «Старт целины», посвященное открытию третьего трудового семестра для студенческих отрядов зоны КМВ; 01 июня – акция «Студенческие отряды – детям»; с 4 по 11 июня – онлайн-челлендж «Неделя детства»; 
09 июня – пятая игра отборочного тура 2-го молодежного Чемпионата Ставропольского края по интеллектуальным играм «Перекресток»; 
24 июня – принято участие в организации открытой дискуссии «Функционирование государственного и некоммерческого секторов: условия прохождения и перспективы»; 02 июля – встреча актива молодежи города Пятигорска с заместителем руководителя аппарата Правительства Ставропольского края В.С.Коршуном; 14 июля - мастер-класс по живописи «Твори и создавай с молодежью Пятигорска»; 23 сентября – встреча представителей молодежи города Пятигорска с заместителем руководителя Федерального агентства по делам молодежи Д.И.Фаттаховым; 30 сентября – 1/4 финала Пятигорской открытой лиги КВН; 17 октября - онлайн-челлендж "С папой мы похожи"; 16 ноября - полуфинал Пятигорской открытой лиги КВН; 17 ноября - мероприятие "Лед, зачетка, не дистанционка", приуроченное к празднованию Международного дня студента; 26 ноября - принято участие в организации выездной школы-интенсива для специалистов и ответственных за информационное освещение и аналитическую деятельность в Ставропольском крае; 02 декабря - принято участие в организации мероприятия для грантополучателей зоны КМВ; 21 декабря - финал Пятигорской открытой лиги КВН; 27-29 декабря - Школа Юниор-лиги КВН города Пятигорска; 
30 декабря - фестиваль Юниор-лиги КВН города Пятигорска; в декабре - социологическое исследование "Молодежь Пятигорска", направление "Творчество".
</t>
  </si>
  <si>
    <t>15.02.2021.
01.04.2021
17.02.2021
07.04.2021 
15.04.2021
24.04.2021
07.05.2021
12.05.2021
15.05.2021
23.05.2021
03.06.2021
21.06.2021
23.06.2021
25.06.2021
22.07.2021
27.08.2021
19.09.2021
26.09.2021
30.09.2021
03.10.2021
10.10.2021
15.10.2021
19.10.2021
24.10.2021
25.10.2021
31.10.2021
05.11.2021
09.11.2021
10.11.2021
19.11.2021
30.11.2021
03.12.2021
06.12.2021
14.12.2021
15.12.2021
17.12.2021
22.12.2021</t>
  </si>
  <si>
    <t>Исполнялось в соответствии с планом-графиком. Проведено 73 мероприятия, организовано участие представителей молодежи города-курорта Пятигорска в 41 краевом, федеральном, всероссийском, международном мероприятии, направленном на поддержку талантливой и инициативной молодежи, общее количество уникальных участников - 3 199 человек.</t>
  </si>
  <si>
    <t>Доля молодежи, задействованной в мероприятиях в сфере молодежной политики, направленных на гражданское и патриотическое воспитание молодежи, воспитание толерантности в молодежной среде, формирование правовых, культурных и нравственных ценностей среди молодежи, проведенных на территории города-курорта Пятигорска, Ставропольского края и других субъектов Российской Федерации, в общей численности молодежи</t>
  </si>
  <si>
    <t xml:space="preserve">Данилова М.С., заведующий Отделом;
Васютина Н.А., заместитель главы администрации города Пятигорска - начальник МУ «Управления образования администрации города Пятигорска»
</t>
  </si>
  <si>
    <t>Контрольное событие 38 – органи-зована профилактическая, в т.ч. психологическая помощь, в группах риска и подросткам, замеченным в употреблении психоактивных веществ</t>
  </si>
  <si>
    <t xml:space="preserve">18.06.2021
21.06.2021
24.06.2021
26.06.2021.
30.06.2021
01.12.2021
</t>
  </si>
  <si>
    <t xml:space="preserve">Исполнялось в соответствии с планом-графиком. Педагогом-психологом ГБОУ «Психологический центр» проведены семинары-практикумы для педагогов на темы:
28 января – «Работа с детьми «группы риска»;
19 февраля – «Психолого-педагогическое сопровождение детей «группы риска»»;
30 марта – «Эффективное взаимодействие в решении проблем учащихся «группы риска»;
29 апреля – «Своевременное выявление детей «группы риска» и создание условий, обеспечивающих возможность нормального развития, обучения и поведения детей»;
28 сентября – «Трудности «трудного» ребенка». 
</t>
  </si>
  <si>
    <t xml:space="preserve">Исполнялось в соответствии с планом-графиком. Проведены следующие мероприятия:
20 января, 17, 26 мая, 15, 29 июня, 13 августа, 22 сентября – информационно-просветительская акция по профилактике наркомании в молодежной среде;
22 января – информационно-просветительская акция по профилактике потребления алкогольной и табачной продукции;
14 октября - информационно-просветительская акция по информированию молодежи о видах ответственности за незаканное выращивание наркосодержащих культур.
</t>
  </si>
  <si>
    <t>20.01.2021
22.01.2021
17.05.2021
26.05.2021
15.06.2021
29.06.2021
13.08.2021
22.09.2021
14.10.2021</t>
  </si>
  <si>
    <t>Исполнялось в соответствии с планом-графиком. Отделом по делам молодежи проведены следующие мероприятия:
с 01 по 30 июня – акция «Штрихкод»;
с 08 по 30 июня – акция «Кибербезопасность»;
с 24 по 30 июня – конкурс видеороликов антинаркотической направленности «Я выбираю жизнь» в социальной сети Инстаграм;
01 декабря - городская акция, приуроченная к Всемирному дню борьбы со СПИД.
МУ «Управление образования администрации города Пятигорска» проведены следующие мероприятия:
с 01 по 26 июня – путем смс-оповещений среди родительской общественности распространены рекомендации для родителей «Что делать, если в дом пришла беда?»;
18 июня – акция МБОУ СОШ № 25 с раздачей листовок «Стоп наркотик» для жителей пос.Свободы;
21 июня – книжная выставка по пропаганде здорового образа жизни «Мир здоровых привычек» в МБОУ СОШ № 27;
21 июня – профилактическая акция «В нашей школе не курят!» в МБОУ СОШ № 27;
24 июня – единый день профилактики «Имею право знать!», в рамках которого в общеобразовательных организациях города Пятигорска прошел цикл бесед «Тропой здоровья».</t>
  </si>
  <si>
    <t>Исполнялось в соответствии с планом-графиком. Заключен муниципальный контракт № 81 от 16.12.2021 г. на сумму 21 600,00 рублей. С 30 ноября по 30 декабря проведен городской конкурс "Молодежь Пятигорска за здоровое будущее".</t>
  </si>
  <si>
    <t>Исполнялось в соответствии с планом-графиком. 
Заключены 5 муниципальных контрактов:
№ 8 от 13.05.2021 г. на сумму 3600,00 рублей;
№ 3 от 13.05.2021 г. на сумму 6120,00 рублей;                                                                                                
№ 1 от 13.05.2021 г. на сумму 3600,00 рублей;                                                                                           
№ 2 от 13.05.2021 г. на сумму 7000,00 рублей;                                                                                              
№ 55 от 13.05.2021 г. на сумму 53800,00 рублей.
С 14 по 15 мая проведен городской финал военно-спортивной игры «Зарница».</t>
  </si>
  <si>
    <t xml:space="preserve">Исполнялось в соответствии с планом-графиком. Принято участие в следующих мероприятиях:
03 февраля – в отборочном этапе краевого конкурса солдатской и патриотической песни «Солдатский конверт»;
19 февраля – в гала-концерте краевого конкурса солдатской и патриотической песни «Солдатский конверт»;
19 февраля – в Всероссийской акции памяти «Юные герои Великой Победы»;
10 апреля – в международной акции «Тотальный диктант»;
с 10 февраля по 28 мая - в конкурсе "Наследники Победы";
с 20 по 24 сентября - в онлайн-челлендже "26 на репите", приуроченного ко Дню Ставропольского края;
30 сентября – в Патриотическом форуме Ставропольского края;
03 декабря - в Международной акции «Тест по истории Великой Отечественной войны».
</t>
  </si>
  <si>
    <t xml:space="preserve">03.02.2021
19.02.2021
10.04.2021
28.05.2021
24.09.2021
30.09.2021
03.12.2021
</t>
  </si>
  <si>
    <t>Исполнялось в соответствии с планом-графиком.На реализацию основного мероприятия подпрограммы выделено 5 905 573,00 рублей. Заключено 33 контракта на сумму 942 493 рублей 26 копеек:
 № 1165 от 28.01.2021 г. на сумму 133400,00 рублей; 
№ 156 от 28.01.2021 г. на сумму 200000,00 рублей; 
№ 1267 от 28.01.2021 г. на сумму 126746,36рублей;                                                                                     
№ 57337 от 28.01.2021 г. на сумму 12682,32рублей;                                                                                   
№ 13/1 от 28.01.2021 г. на сумму 6000,00 рублей;                                                                                       
№ 10179 от 28.01.2021 г. на сумму 19200,00 рублей;                                                                                     
№ 549736 от 29.01.2021 г. на сумму 306900,00рублей;                                                                                  
№ УС 45-79/XXI от 28.01.2021 г. на сумму 26400,00 рублей;                                                                                  № 131030411811 от 04.03.2021 г. на сумму 3000,00 рублей;                                                                                         № 121030412111от 04.03.2021 г. на сумму 850,00 рублей;                                                                                    
№ 12103124441 от 12.03.2021 г. на сумму 950,00 рублей;                                                                                  
№ 5008921 от 22.03.2021 г. на сумму 20000,00 рублей;                                                                                  
№ 43 от 05.04.2021 г. на сумму 24660,00 рублей;                                                                                         
№ 278 от 215.04.2021 г. на сумму 4640,00 рублей;                                                                                        
№ 54 от 28.04.2021 г. на сумму 7802,00 рублей;                                                                                            
№ 27 от 25.06.2021 г. на сумму 6093,28 рублей;                                                                                         
№ 84 от 07.07.2021 г. на сумму 6818,93 рублей;                                                                                                       
№ 116 от 10.07.2021 г. на сумму 13330,00 рублей;                                                                                                      № 30-а от 21.06.2021 г. на сумму 2425,00 рублей;                                                                                       
№ 1306 от 15.06.2021 г. на сумму 5060,00 рублей;                                                                                            
№ 73 от 23.07.2021 г. на сумму 3708,00 рублей;                                                                                             
№ 71 от 23.07.2021 г. на сумму 14836,81 рублей;                                                                                                 
№ 72 от 01.09.2021 г. на сумму 12653,66 рублей;                                                                                                       
№ 53 от 05.09.2021 г. на сумму 2898,00 рублей;                                                                                                     
№ 31521 от 07.09.2021 г. на сумму 15000,00 рублей;                                                                                                    № 44-а от 09.09.2021 г. на сумму 700,00 рублей;                                                                                                   
№ 142 от 09.09.2021 г. на сумму 9000,00 рублей;                                                                                                          № 298 от 24.08.2021 г. на сумму 700,00 рублей;                                                                                                                № 297 от 24.08.2021 г. на сумму 1446,00 рублей;                                                                                                                  № 23 от 23.08.2021 г. на сумму 25000,00 рублей;                                                                                                
№ 4009 от 17.09.2021 г. на сумму 20000,00 рублей;                                                                                         
№ 73 от 22.11.2021 г. на сумму 7592,90 рублей;                                                                                                 
№ 52 от 29.11.2021 г. на сумму 2000,00 рублей;                                      
Выплачена заработная плата работникам. Исполнение в полном объеме муниципальных заданий, доведенных до учреждения. Кассовые расходы составили 5 235 573,00 рублей.</t>
  </si>
  <si>
    <t>12.02.2021
24.03.2021
12.04.2021
20.04.2021
29.04.2021
30.04.2021
20.09.2021
31.10.2021
30.12.2021</t>
  </si>
  <si>
    <t xml:space="preserve">28.01.2021
19.02.2021
30.03.2021
29.04.2021 
28.09.2021
</t>
  </si>
  <si>
    <t>31.03.2021  30.06.2021
30.09.2021   31.12.2021</t>
  </si>
  <si>
    <t xml:space="preserve">Исполнялось в соответствии с планом-графиком. Проведены следующие мероприятия:
28 марта – в режиме видеоконференции прошел муниципальный этап краевого Интернет-урока антинаркотической направленности «Имею право знать!» для обучающихся школ;
с 01 по 25 июня – на базе детских оздоровительных лагерей (1 смена) проведены беседы «Мы за здоровый образ жизни и викторины «Что полезно для моего здоровья», «Мы выбираем здоровье», «Умей сказать, нет!»;
15 сентября – на базе общеобразовательных учреждений города проведены тренинги «Миф и реальность»;
29 сентября – на базе общеобразовательных учреждений города проведены тренинги «Мой выбор: поиск убедительных ответов отказа от курения».
с 15 по 30 ноября - городская социальная галерея «Мотивация здоровья».
</t>
  </si>
  <si>
    <t>28.03.2021
25.06.2021
15.09.2021
29.09.2021
30.11.2021</t>
  </si>
  <si>
    <t xml:space="preserve">31.03.2021  30.06.2021  30.09.2021  31.12.2021
</t>
  </si>
  <si>
    <t>Контрольное событие 42 – прове-дены на базе общеобразовательных учреждений и детских оздоровительных лагерей лекции, циклы семинаров-тренингов по профилактике наркозависимости</t>
  </si>
  <si>
    <t xml:space="preserve">06.02.2021  
25.02.2021  
11.03.2021  
17.03.2021  
30.03.2021  
01.04.2021  
03.04.2021  
17.04.2021
07.05.2021   
13.05.2021  
17.05.2021  
23.05.2021  
26.05.2021  
30.05.2021    
21.06.2021  
30.06.2021  
27.07.2021
08.09.2021  
09.09.2021  
15.09.2021
01.10.2021
09.10.2021
10.10.2021
13.10.2021
01.11.2021  
24.11.2021
25.11.2021
05.12.2021
06.12.2021
15.12.2021
20.12.2021
22.12.2021
25.12.2021  
</t>
  </si>
  <si>
    <t>о расходах на реализацию целей муниципальной программы города-курорта Пятигорска 
«Молодежная политика» за счет средств бюджета города-курорта Пятигорска и иных источников финансирования (в разрезе источников финансового обеспечения)</t>
  </si>
  <si>
    <r>
      <t>Исполнялось в соответствии с планом-графиком.
Проведено 54 мероприятия на территории города-курорта Пятигорска, организовано участие представителей молодежи города-курорта Пятигорска в 8 краевых, федеральных, всероссийских, международных мероприятиях, направленных на патриотическое воспитание и допризывную подготовку молодежи, общее количество уникальных участников</t>
    </r>
    <r>
      <rPr>
        <sz val="12"/>
        <rFont val="Times New Roman"/>
        <family val="1"/>
        <charset val="204"/>
      </rPr>
      <t xml:space="preserve"> - 2 379 человек. </t>
    </r>
  </si>
  <si>
    <t>2.</t>
  </si>
  <si>
    <t>2.1.</t>
  </si>
  <si>
    <t>2.2.</t>
  </si>
  <si>
    <t>3.</t>
  </si>
  <si>
    <t>3.1.</t>
  </si>
  <si>
    <t>4.</t>
  </si>
  <si>
    <t>4.1.</t>
  </si>
  <si>
    <r>
      <t>Исполнялось в соответствии с планом-графиком.
На реализацию основного мероприятия подпрограммы выделено 298 864,00 рублей, заключены 
5 муниципальных контрактов.
Проведено 73 мероприятия на территории города-курорта Пятигорска, организовано участие представителей молодежи города-курорта Пятигорска в 41 краевом, федеральном, всероссийском, международном мероприятии, направленном на поддержку талантливой и инициативной молодежи</t>
    </r>
    <r>
      <rPr>
        <sz val="12"/>
        <color rgb="FFFF0000"/>
        <rFont val="Times New Roman"/>
        <family val="1"/>
        <charset val="204"/>
      </rPr>
      <t xml:space="preserve">, </t>
    </r>
    <r>
      <rPr>
        <sz val="12"/>
        <color theme="1" tint="4.9989318521683403E-2"/>
        <rFont val="Times New Roman"/>
        <family val="1"/>
        <charset val="204"/>
      </rPr>
      <t>общее количество уникальных участников</t>
    </r>
    <r>
      <rPr>
        <sz val="12"/>
        <color theme="1"/>
        <rFont val="Times New Roman"/>
        <family val="1"/>
        <charset val="204"/>
      </rPr>
      <t xml:space="preserve"> - 3 199 человек. Кассовые расходы по подпрограмме составили 282 940,00 рублей.  </t>
    </r>
  </si>
  <si>
    <t>Подпрограмма 2 «Патриотическое    
воспитание и допризывная  подготовка молодежи города-курорта Пятигорска», всего</t>
  </si>
  <si>
    <r>
      <t>Исполнялось в соответствии с планом-графиком.
На реализацию основного мероприятия подпрограммы выделено 1 131 369,00 рублей, заключено 
14 муниципальных контрактов.
Проведено 54 мероприятия на территории города-курорта Пятигорска, организовано участие представителей молодежи города-курорта Пятигорска в 8 краевых, федеральных, всероссийских, международных мероприятиях, направленных на патриотическое воспитание и допризывную подготовку молодежи</t>
    </r>
    <r>
      <rPr>
        <sz val="12"/>
        <color rgb="FFFF0000"/>
        <rFont val="Times New Roman"/>
        <family val="1"/>
        <charset val="204"/>
      </rPr>
      <t xml:space="preserve">, </t>
    </r>
    <r>
      <rPr>
        <sz val="12"/>
        <color theme="1" tint="4.9989318521683403E-2"/>
        <rFont val="Times New Roman"/>
        <family val="1"/>
        <charset val="204"/>
      </rPr>
      <t>общее количество уникальных участников</t>
    </r>
    <r>
      <rPr>
        <sz val="12"/>
        <color theme="1"/>
        <rFont val="Times New Roman"/>
        <family val="1"/>
        <charset val="204"/>
      </rPr>
      <t xml:space="preserve"> -</t>
    </r>
    <r>
      <rPr>
        <sz val="12"/>
        <color rgb="FFFF0000"/>
        <rFont val="Times New Roman"/>
        <family val="1"/>
        <charset val="204"/>
      </rPr>
      <t xml:space="preserve"> </t>
    </r>
    <r>
      <rPr>
        <sz val="12"/>
        <rFont val="Times New Roman"/>
        <family val="1"/>
        <charset val="204"/>
      </rPr>
      <t>2 379 человек.</t>
    </r>
    <r>
      <rPr>
        <sz val="12"/>
        <color theme="1"/>
        <rFont val="Times New Roman"/>
        <family val="1"/>
        <charset val="204"/>
      </rPr>
      <t xml:space="preserve"> Кассовые расходы по основному мероприятию составили 316 213,00 рублей.</t>
    </r>
  </si>
  <si>
    <r>
      <rPr>
        <sz val="12"/>
        <color theme="1"/>
        <rFont val="Times New Roman"/>
        <family val="1"/>
        <charset val="204"/>
      </rPr>
      <t xml:space="preserve">Основное мероприятие - </t>
    </r>
    <r>
      <rPr>
        <b/>
        <sz val="12"/>
        <color theme="1"/>
        <rFont val="Times New Roman"/>
        <family val="1"/>
        <charset val="204"/>
      </rPr>
      <t xml:space="preserve"> </t>
    </r>
    <r>
      <rPr>
        <sz val="12"/>
        <color theme="1"/>
        <rFont val="Times New Roman"/>
        <family val="1"/>
        <charset val="204"/>
      </rPr>
      <t xml:space="preserve">организация мероприятий в сфере молодежной политики, направленны на гражданское и патриотическое воспитание молодежи, формирование правовых, культурных и нравственных ценностей среди молодежи, допризывную подго-товку молодежи </t>
    </r>
  </si>
  <si>
    <t>Доля граждан, вовлеченных в  добровольческую (волонтерскую) деятельность от общего числа проживающих на территории города-курорта Пятигорска*</t>
  </si>
  <si>
    <t>Количество мероприятий, проводимых муниципальными учреждениями по работе с молодежью по месту жительства, направленных на вовлечение молодежи в социальную практику, развитие добровольческого (волонтерского, студенческого) движения на территории города-курорта Пятигорска</t>
  </si>
  <si>
    <t>Основное мероприятие -  организация мероприятий в сфере молодежной политики, направленных на развитие гражданской активности молодежи, формирование здорового образа жизни, вовлечение молодежи в добровольческую деятельность и в деятельность органов студенческого и ученического самоуправления</t>
  </si>
  <si>
    <t xml:space="preserve">Данилова М.С., заведующий Отделом;
Васютина Н.А., заместитель главы администрации города Пятигорска - начальник МУ «Управления образования администрации города Пятигорска»
</t>
  </si>
  <si>
    <t xml:space="preserve">Исполнялось в соответствии с планом-графиком. Принято участие в следующих мероприятиях:
06, 25 февраля, 11 марта, 01 апреля, 26 мая, 21 июня, 24 ноября, 22 декабря – в онлайн-встречах в рамках Федерального проекта «Диалог на равных»;
17 марта – в краевом конкурсе на лучшее детское общественное движение в номинации «Лучший ученический совет»;
30 марта – в финале краевого конкурса «Лидер»;
03 апреля – в организации Всероссийского инклюзивного фестиваля #ЛюдиКакЛюди;
08 апреля - 01 ноября - во Всероссийском конкурсе "Молодой предприниматель России";
с 16 по 17 апреля – в организации Всероссийского слета добровольцев «Поколение V»;
17 апреля – во Всероссийском конкурсе лидеров;
26 апреля по 30 мая – в реализации федерального проекта «Формирование комфортной городской среды» (голосование за объекты благоустройства);
с 05 по 07 мая – во Всероссийском конкурсе лидеров ученического самоуправления;
13 мая – во Всероссийском конкурсе ученических советов;
17 мая – в краевой онлайн-эстафете «День молодого избирателя»;
15-23 мая - в работе штаба волонтеров Международной конкурс-премии уличных видов искусства и спорта «КАРДО»;
30 мая – в организации забега «Кавказ Run»;
с 04 по 30 июня – в краевом конкурсе «Эврика»;
27 июля – в зональном выездном информационном круглом столе «Механизмы государственной поддержки молодежного предпринимательства в рамках краевой акции «Займись делом»;
август - в краевом конкурсе "Молодой предприниматель";
08-09 сентября – в региональном этапе Российской национальной премии «Студент года»;
08 сентября - в краевом образовательном проекте "Волонтеры на выборах";
15 сентября – в краевом онлайн-форуме «Голосуем Вместе»;
01 октября - в фестивале молодежных трудовых коллективов "Муравейник";
с 02 по 09 октября - во Всероссийском конкурсе "Студенческий лидер";
с 07 по 10 октября - в Межрегиональном лагере студенческого самоуправления и личностного развития "Вектор";
с 10 по 13 октября - в проекте "Школа кавказоведения";
24 ноября - в организации семинара "Академия.ВЭБ.РФ";
25 ноября - в межрайонном волонтерском форуме "Инициатива - 2021";
с 25 ноября по 20 декабря - в финале Российской национальной премии "Студент года";
с 02 по 05 декабря - в Международном форуме гражданского участия "Мы вместе";
06 декабря - во Всероссийской акции "Добрые уроки";
15 декабря - в Итоговом съезде волонтеров Ставропольского края;
25 декабря - в краевом форуме предпринимательской инициативы молодежи «Карьера 26».
</t>
  </si>
  <si>
    <t>Контрольное событие 30 – прове-ден Лагерь актива студенческой молодежи города Пятигорска «Активация»</t>
  </si>
  <si>
    <t>Подпрограмма 4 "Профилактика наркомании, токсикомании, алкоголизма и их социальных последствий в городе-курорте Пятигорске", всего</t>
  </si>
  <si>
    <t>Подпрограмма  2  "Патриотическое воспитание и допризывная  подготовка  молодежи города-курорта Пятигорска", всего</t>
  </si>
  <si>
    <t>Подпрограмма 1 "Поддержка талантливой и инициативной молодежи города-курорта Пятигорска", всего</t>
  </si>
  <si>
    <t xml:space="preserve">Исполнялось в соответствии с планом-графиком. Заключен муниципальный контракт № 47 от 21.09.2021 г. на сумму 13 340,00 руб. Проведены следующие мероприятия: 02 сентября -  премия «Студент года города Пятигорска», церемония награждения победителей премии «Студент года города Пятигорска» – 
29 сентября.
</t>
  </si>
  <si>
    <t xml:space="preserve">Исполнялось в соответствии с планом-графиком. Проведены следующие мероприятия:
27 марта – принято участие в Экологическом мероприятии «#ЭкоКульт;
02, 09, 10 апреля – принято участие в экологических акциях по озеленению общественных про-странств города;
03, 17, 24 апреля, 29 мая, 23 октября – принято участие в общегородских субботниках;
10 апреля, 15 мая, 01, 05, 19 июня, 03, 10, 17 июля, 07, 28 августа, 04 сентября, 16 октября – субботники на территории Пятигорского Некрополя;
15 апреля – тренинг для актива молодежи Пятигорска на тему «Экологическое волонтерство», приуроченный ко Дню экологических знаний;
09 июня – субботник в Лазаревском сквере;
04 ноября - участие в высадке деревьев на "Аллее единства";
13 ноября - высадка лип на склоне горы "Машук".
</t>
  </si>
  <si>
    <t>27.03.2021  
02.04.2021  
03.04.3031  
09.04.2021  
10.04.2021
15.04.2021  
17.04.2021  
24.04.2021  
15.05.2021  
29.05.2021  
01.06.2021  
05.06.2021  
09.06.2021  
19.06.2021  
03.07.2021  
10.07.2021  
17.07.2021  
07.08.2021  
28.08.2021  
04.09.2021  
16.10.2021
23.10.2021
04.11.2021
13.11.2021</t>
  </si>
  <si>
    <t>Исполнялось в соответствии с планом-графиком. Отделом по делам молодежи администрации города Пятигорска проведены следующие мероприятия:
11 января – принято участие в памятном митинге, посвященном 78-й годовщине освобождения города от немецко-фашистских захватчиков;
11 января – поздравление ветеранов ВОВ волонтерами города Пятигорска в честь дня освобождения города Пятигорска от немецко-фашистских захватчиков;
02 февраля – показ фильма «Сталинград», приуроченный ко Дню разгрома советскими войсками немецко-фашистских войск в Сталинградской битве;
15 февраля – мероприятие «Исторический час «Необъявленная война», посвященный Дню памяти воинов-интернационалистов;
23 февраля – принято участие в митинге, посвященном Дню защитника Отечества;
12 апреля – принято участие в митинге и возложении цветов к памятнику Ю.А.Гагарину;
12 апреля – принято участие в открытии фотовыставки, посвященной 60-летию первого полета человека в космос;
22 апреля - заседание муниципального «Штаба Победы»;
с 21 по 27 апреля - принято участие в организации городского смотра-конкурса на лучшую организацию работы муниципальных образовательных организаций по военно-патриотическому воспитанию детей и подростков;
с 26 по 27 апреля – принято участие в организации V Юбилейного городского конкурса по сохранению и популяризации объектов воинской Славы «Наследники Великой Победы»;
с 28 апреля по 10 мая – онлайн-акция «Внуки Победы»; 
с 29 апреля по 10 мая – онлайн-акция «Ветеран моей семьи»;
29 апреля – принято участие в организации форума «Победа на всех одна»;
с 30 апреля по 10 мая – онлайн-эстафета «Голос Победы»;
09 мая - проведены репетиции акции "Вальс 45-го года";
09 мая – принято участие в организации праздничного парада, посвященного 76-й годовщине окончания Великой Отечественной войны;
09 мая – принято участие в организации акции «Голубь мира»;
12 июня – флешмоб «Мы – Россия»;
12 июня – акция «Виват, Россия»;
12 июня – Всероссийская акция «Мы – граждане России»; 
12 июня – принято участие в организации праздничного концерта, посвященного празднованию Дня России;
16 июня – показ фильма «Время первых», посвященный 58-й годовщине первого полета женщины в космос;
22 июня – принято участие в памятном митинге, посвященном началу Великой Отечественной войны;
07 августа – акция «Свеча Памяти» с участниками молодежного культурно-исторического проекта межнационального согласия «Маяки дружбы. Башни Кавказа. Россия сближает – 2021»;
20 августа – участие во флешмобе, посвященном Дню флага России;
20 августа – молодежная эстафета ко Дню Государственного Флага Российской Федерации;
22 августа – участие в организации праздничного концерта, посвященного празднованию Дня флага России;
04 ноября - проведены флешмобы в социальных сетях, посвященные празднованию Дня народного единства;
03 декабря - принято участие в организации Международной акции «Тест по истории Великой Отечественной войны»;
в декабре - социологическое исследование "Молодежь Пятигорска", направление "Патриотика".
МУ «Управление образование администрации города Пятигорска» в общеобразовательных организациях города Пятигорска проведены следующие мероприятия:
с 15 по 26 февраля – «Уроки мужества»;
с 28 апреля по 10 мая – конкурсы на знание истории России;
с 14 по 25 июня – тематические классные часы с просмотром видеофильмов и роликов о ВОВ;
с 03 по 30 сентября – классные часы и открытые уроки, посвященные Дням воинской Славы.</t>
  </si>
  <si>
    <t>11.01.2021
02.02.2021
15.02.2021
23.02.2021
26.02.2021
12.04.2021
22.04.2021
27.04.2021
29.04.2021
09.05.2021
10.05.2021
12.06.2021
16.06.2021 
22.06.2021
25.06.2021
07.08.2021
20.08.2021
22.08.2021
30.09.2021
04.11.2021
03.12.2021
30.12.2021</t>
  </si>
  <si>
    <t>Исполнялось в соответствии с планом-графиком. Проведены следующие мероприятия:
11 февраля – рейд по выявлению и устранению рекламы наркотических средств, психотропных веществ или их аналогов, расположенной на фасадах зданий города Пятигорска;
19 марта – принято участие в рейде по профилактике наркомании;
16 апреля – круглый стол на тему «Предупреждение правонарушений и антиобщественных действий молодежи»;
09 июня – рейд по выявлению и уничтожению очагов произрастания дикорастущих наркосодержащих растений;
31 августа – профилактическая акция «Молодежь Пятигорска за трезвое вождение»;
22 сентября – акция «Патруль здоровья»;
15 октября - лекция-беседа с активом учащейся и студенческой молодежи на тему "Способы выявления начальной стадии употребления психоактивных веществ у молодежи;
в декабре – социологическое исследование «Молодежь Пятигорска», направление «Профилактика негативных явлений».
МУ «Управление образования администрации города Пятигорска» в общеобразовательных ор-ганизациях города Пятигорска проведены следующие мероприятия:
11 января по 15 апреля – инструктажи для обучающихся 7-11 классов об ответственности за хранение, распространение и употребление ПАВ, курительных смесей;
27 января, 17 февраля, 24 марта, 14 апреля, 26 мая – классные часы по профилактике наркомании, алкоголизма, табакокурения среди учащихся 5-9 классов и беседы согласно воспитательным планам;
26 февраля – просмотр фильма «У опасной черты», «Все хорошие люди» (8-9 классы);
с 15 по 31 марта – выставки литературы, информационных плакатов «Вредные привычки», «Сохрани свое здоровье», «Не отнимай у себя завтра…»;
07 апреля – уроки «Здоровья»;
09 апреля – встречи с наркологом ФГБУЗ СК «ККНД»;
15 апреля – беседы в 6-7 классах на темы: «Наркотикам – нет!», «Плоды сладкой жизни», «От вредной привычки к болезни один шаг»;
16 апреля – школьная акция «Твой выбор»;
с 17 по 19 мая – беседы-тренинги «Мы выбираем жизнь!» для обучающихся 7-11 классов;
с 06 по 23 сентября – акция по информированию родителей несовершеннолетних, направленная на профилактику наркомании и незаконного оборота наркотиков и пропаганду здорового образа жизни.</t>
  </si>
  <si>
    <t>27.01.2021
11.02.2021
17.02.2021
26.02.2021
19.03.2021
24.03.2021
31.03.2021
07.04.2021
14.04.2021
15.04.2021
16.04.2021
19.05.2021
26.05.2021
09.06.2021
31.08.2021
22.09.2021
23.09.2021
15.10.2021
30.12.2021</t>
  </si>
  <si>
    <r>
      <t>Исполнялось в соответствии с планом-графиком. 
Проведены следующие мероприятия на базе общеобразовательных организаций города Пятигорска:
с 01 по 12 февраля – беседы с несовершеннолетними и их родителями на выявление скрытых проблем;
с 22 по 24 марта – анкетирование на выявление уровня тревожности подростков;
12, 20, 29, 30 апреля – беседы по темам «Смысл жизни», «Любовь к себе», «Умей сказать: «Нет!»;
с 06 по 20 сентября – профилактические беседы с несовершеннолетними по профилактике употребления ПАВ;
в октябре - беседы на тему: «Правонарушения и ответственность за них», «Уголовная ответственность несовершеннолетних», Цикл бесед о вреде наркотиков «Ты попал в беду»;
в ноябре-декабре - тематические классные часы: «День против курения», «Здоровье - это жизнь», «Личность и алкоголь», «Горькие плоды «сладкой жизни» или о тяжких социальных последствиях употребления наркотиков».</t>
    </r>
    <r>
      <rPr>
        <sz val="12"/>
        <rFont val="Times New Roman"/>
        <family val="1"/>
        <charset val="204"/>
      </rPr>
      <t xml:space="preserve">
</t>
    </r>
  </si>
  <si>
    <t>Исполнялось в соответствии с планом-графиком. Заключены 4 муниципальных контракта:
№ 2812 от 01.12.2021 на сумму 9 000,00 рублей на печать 2 шт. баннеров («Вектор» и «Здоровье»);
№ 1 от 01.12.2021 на сумму 32 000,00 рублей на поставку полиграфической продукции (информационные листовки «Береги здоровье» - 30 шт.; изготовление методических материалов сборник «Методические рекомендации по профилактике негативных тенденций среди детей и подростков»– 50 шт., программы круглого стола-50 шт.);
№3  от 01.12.2021 на сумму 29 000,00 рублей на поставку канцелярских товаров и наградных материалов: кубки (11 шт), грамоты (30шт), память USB Flash (6 шт);
№ 3 от 01.12.2021 на сумму 10 000,00 рублей на оформление воздушными шарами фотозоны мероприятия (1 шт).
С 19 ноября по 20 декабря проведен городской социально-профилактический проект «Вектор».</t>
  </si>
  <si>
    <t>Контрольное событие 41 – прове-дены месячники антинаркотиче-ской направленности, мероприятия, приуроченные к Международному дню борьбы с наркоманией, Международному дню борьбы со СПИДом, к Всемирному дню борьбы с табакокурением</t>
  </si>
  <si>
    <t xml:space="preserve">Исполнялось в соответствии с планом-графиком. Проведено 59 мероприятий - участников 
2208 человек. </t>
  </si>
  <si>
    <t xml:space="preserve">Исполнялось в соответствии с планом-графиком. На реализацию основного мероприятия подпрограммы выделено 107 940,00 рублей. Заключены 5 муниципальных контрактов. 
Проведено 59 мероприятий - участников 2208 человек. Кассовые расходы по подпрограмме составили 101 600,00 рублей.
</t>
  </si>
  <si>
    <t>Исполнялось в соответствии с планом-графиком. Проведены следующие мероприятия:
21 января, 04, 11 февраля, 04, 11, 18, 25 марта, 01, 08, 15, 22, 28 апреля, 13, 20 мая, 04 июня, 18 ноября, 02, 09, 16 декабря – заседания Пятигорского городского школьного совета;
12, 19, 26 января, 02, 09 февраля, 03 марта, 14 апреля, 22 июня, 20 октября, 10, 29 ноября – заседания Молодежной общественной палаты города Пятигорска;
28 января – встреча Президентов органов Ученического самоуправления города Пятигорска с Сагателян А.А. – заместителем координатора по СКФО, исполнительным директором ВОД «Волонтеры медики»;
17 марта – установочное совещание по вопросам деятельности общественного объединения правоохранительной направленности «Правоохранительный корпус»;
30 августа - совещание со специалистами, курирующими воспитательную работу в образовательных организациях высшего образования и профессиональных образовательных организациях, расположенных на территории города Пятигорска; 
24 сентября – проведена встреча с лидерами органов студенческого самоуправления образовательных организаций высшего и профессионального образования города Пятигорска в рамках Лагеря актива студенческой молодежи города Пятигорска «Активация»;
02 октября - диалог "100 вопросов к взрослому" на базе ПТЭИТ для студенческого актива;
с 04 по 18 октября - серия встреч с активом органов ученического самоуправления;
19 октября - выборы Президентов органов ученического самоуправления;
25 ноября - выборы председателя Пятигорского городского школьного совета;
с 02 по 14 декабря - премия "Студент года" ПГУ;
29 декабря - итоговое собрание студенческого совета Пятигорского коллдежа управления и новых технологий.</t>
  </si>
  <si>
    <t xml:space="preserve">12.01.2021  
19.01.2021  
21.01.2021  
26.01.2021  
28.01.2021  
02.02.2021  
04.02.2021  
09.02.2021  
11.02.2021  
03.03.2021  
04.03.2021  
11.03.2021  
17.03.2021  
18.03.2021  
25.03.2021  
01.04.2021  
08.04.2021  
14.04.2021  
15.04.2021  
22.04.2021  
28.04.2021  
13.05.2021  
20.05.2021  
04.06.2021  
22.06.2021 
30.08.2021 
24.09.2021
02.10.2021
18.10.2021
19.10.2021
18.11.2021
25.11.2021
29.11.2021
02.12.2021
09.12.2021
14.12.2021
16.12.2021
29.12.2021  
</t>
  </si>
  <si>
    <r>
      <t>Исполнялось в соответствии с планом-графиком. Проведены следующие мероприятия:
06-07 января – волонтерами проведены мероприятия, направленные на соблюдение эпидемиологических мер во время проведения праздничной службы в честь Рождества Христова в храмах и церквях города Пятигорска;
с 19 по 21 января – информационная акция в рамках проекта «Формирование комфортной городской среды»;
21 января – прямой эфир на тему «Стиль жизни – здоровье» с руководителем мастерской танца Майей Загребельной;
03 февраля, 16 марта, 06 октября - встреча с участниками проекта «Пятигорский Некрополь»;
12 февраля - деловая игра в рамках проекта «БизнесСТАРТ»;
25, 26 февраля – игры в рамках муниципального этапа краевого конкурса «Наука 0+»;
03 марта – тренинг «Принципы правильного питания для получения определенных результатов. Разбор трендов в новых диетах;
07 марта - турнир по пейнтболу среди студентов и аспирантов ПГУ;
11 марта – онлайн-марафон, посвященный 90-летию Всероссийскому физкультурно-спортивному комплексу «Готов к труду и обороне»;
13 марта – поздравление ветеранов волонтерами города Пятигорска с Масленицей;
24 марта – информационно-просветительская акция, посвященная Всемирному дню борьбы с туберкулезом;
25 марта - тренинг-марафон «Бизнес-грамотность – 2021»;
март - программа "Поколение Z: траектории успеха" на базе ПГУ;
02 апреля – тренинг «Здоровый образ жизни – как искусство» с мастером спорта по художественной гимнастике Яной Кретовой;
с 10 по 20 апреля – онлайн-флешмоб «Будь здоров Пятигорск»;
13 апреля – обучение для волонтеров проекта «Формирование комфортной городской среды»;
13 апреля - спортивное мероприятие "Олимпийские игры на минималках";
16, 17, 24, 25 апреля, 6 мая, 21 июля, 08 августа – муниципальный этап краевой волонтерской акции «Успей сказать: «Спасибо!» (оказание адресной помощи, уборка захоронений);
20 апреля – акция «День донора»;
21 апреля – тренинг по неформальному образованию для актива молодежи Пятигорска «Про добро»;
29 апреля - участие волонтерского корпуса в организации гала-концерта городского фестиваля-конкурса "Студенческая весна";
30 апреля - встреча студентов ПМФИ с Председателем Думы города Пятигорска;
02 мая – поздравление медиков с праздником Воскресения Христова волонтерами города Пятигорска;
09 мая – мероприятия волонтерами, направленные на соблюдение эпидемиологических мер во время проведения праздничного парада, посвященного 76-ой годовщины победы в Великой Отечественной войны;
13 мая – встреча с представителями молодежи города Пятигорска, посвященная Дню молодого избирателя;
13 мая - церемонии награждения "Лучший спортсмен и тренер года города Пятигорска";
14 мая – круглый стол на тему «Твой выбор – твое будущее», посвященный Дню молодого избирателя;
17-23 мая - спортивный марафон "Неделя на пределе";
31 мая – открытая тренировка с Давидом Аванесяном, посвященная Всемирному дню борьбы с табакокурением;
с 02 июня по 28 августа - участие и помощь в организации турнира по футболу;
17 июня – мероприятие по оказанию помощи волонтерами города Пятигорска сотрудникам архива Пятигорского молочного комбината.
03 июля – поздравление сотрудников ГИБДД с профессиональным праздником; 
25 июля – фестиваль «Open Summer Skate Fest»;
03 августа – зарядка с молодежью Пятигорска (совместно с фитнес-клубом «ALEX FITNESS»);
03 сентября – муниципальный этап краевой волонтерской акции «Соберем ребенка в школу!»;
с 04 по 11 сентября – участие в организации фестиваля «Осенний культурный марафон»;
17-19 сентября – организована работа волонтерского корпуса в рамках выборной компании;
30 сентября - обучающий семинар по развитию в сфере добровольчества для представителей Студенческого совета СКИ РАНХиГС;
05 октября - принято участие в организации встречи чемпиона Европы по боксу - Давида Аванесяна;
7 октября - товарищеская встреча по волейболу среди студентов ПГУ и СКИ РАНХиГС;
с 15 октября по 14 ноября - информационно-просветительские акции по информированию населения о работе переписных пунктов и вариантах участия в проекте Всероссийска перепись населения;
01 ноября - заседание Волонтерского штаба города Пятигорска по оказанию помощи в связи с пандемией коронавирусной инфекции;
с 02 ноября по 15 декабря - работа волонтеров в рамках штаба по оказанию помощи в борьбе с коронавирусной инфекцией;</t>
    </r>
    <r>
      <rPr>
        <sz val="12"/>
        <color rgb="FFFF0000"/>
        <rFont val="Times New Roman"/>
        <family val="1"/>
        <charset val="204"/>
      </rPr>
      <t xml:space="preserve">
</t>
    </r>
    <r>
      <rPr>
        <sz val="12"/>
        <rFont val="Times New Roman"/>
        <family val="1"/>
        <charset val="204"/>
      </rPr>
      <t>03, 05 декабря - поздравление волонтеров, посвященное празднованию Дня волонтера;
06 декабря - спортивная викторина "Спорт со Смыслом";
с 08 по 09 декабря - форум "Занятость молодежи" на базе ПГУ;
с 02 по 22 декабря - городская благотворительная акция "Добрый Новый год!";
16 декабря - встреча "Единый урок права человека".</t>
    </r>
  </si>
  <si>
    <t xml:space="preserve">07.01.2021  
21.01.2021  
03.02.2021  
25.02.2021  
26.02.2021  
03.03.2021 
07.03.2021 
11.03.2021  
13.03.2021  
16.03.2021  
24.03.2021 
25.03.2021
31.03.2021 
02.04.2021  
13.04.2021   
16.04.2021  
17.04.2021  
20.04.2021  
21.04.2021  
24.04.2021  
25.04.2021
29.04.2021 
30.04.2021 
02.05.2021  
06.05.2021  
09.05.2021  
13.05.2021  
14.05.2021
23.05.2021
31.05.2021  
17.06.2021  
03.07.2021  
21.07.2021  
25.07.2021  
03.08.2021  
08.08.2021 
28.08.2021 
03.09.2021  
11.09.2021  
19.09.2021
30.09.2021
05.10.2021
07.10.2021
01.11.2021
14.11.2021
06.12.2021
09.12.2021
15.12.2021
16.12.2021
03.05.2021
05.12.2021
22.12.2021 
</t>
  </si>
  <si>
    <r>
      <t xml:space="preserve">Исполнялось в соответствии с планом-графиком.
</t>
    </r>
    <r>
      <rPr>
        <sz val="12"/>
        <color theme="1" tint="4.9989318521683403E-2"/>
        <rFont val="Times New Roman"/>
        <family val="1"/>
        <charset val="204"/>
      </rPr>
      <t xml:space="preserve">Проведено 134 мероприятия - уникальных участников 3750 человек. </t>
    </r>
  </si>
  <si>
    <r>
      <t xml:space="preserve">Исполнялось в соответствии с планом-графиком. На реализацию основного мероприятия подпрограммы выделено 1 468 372,00 рублей, </t>
    </r>
    <r>
      <rPr>
        <sz val="12"/>
        <color theme="1" tint="4.9989318521683403E-2"/>
        <rFont val="Times New Roman"/>
        <family val="1"/>
        <charset val="204"/>
      </rPr>
      <t xml:space="preserve">заключено 13 муниципальных контрактов. Проведено 134 мероприятия, обеспечено участие в 37 мероприятиях - уникальных участников 3750 человек. </t>
    </r>
    <r>
      <rPr>
        <sz val="12"/>
        <color theme="1"/>
        <rFont val="Times New Roman"/>
        <family val="1"/>
        <charset val="204"/>
      </rPr>
      <t xml:space="preserve">Кассовые расходы по основному мероприятию составили 1 431 474,32 рублей.
</t>
    </r>
  </si>
  <si>
    <t>Значение показателя решения задач подпрограммы перевыполнено в связи с тем, что в соответствии с Федеральным законом 
от 30 декабря 2020 года 
№ 489-ФЗ «О молодежной политике в Российской Федерации» возраст молодежи увеличен 
до 35 лет, по состоянию на 01.01.2020 количество молодежи в Пятигорске составляло - 47 666 человек, по состоянию на 01.01.2021 - 
65 321 человек, что позволило увеличить охват участников мероприятий программы и вовлечь в ее реализацию большее количество человек.</t>
  </si>
  <si>
    <t>Значение индикатора достижения цели перевыполнено в связи с тем, что в соответствии с Федеральным законом 
от 30 декабря 2020 года 
№ 489-ФЗ «О молодежной политике в Российской Федерации» возраст молодежи увеличен 
до 35 лет, по состоянию на 01.01.2020 количество молодежи в Пятигорске составляло - 47 666 человек, по состоянию на 01.01.2021 - 
65 321 человек, что позволило увеличить охват участников мероприятий программы и вовлечь в ее реализацию большее количество человек.</t>
  </si>
  <si>
    <t>Значение показателя решения задач подпрограммы перевыполнено в связи с тем, что в соответствии с Федеральным законом 
от 30 декабря 2020 года 
№ 489-ФЗ «О молодежной политике в Российской Федерации» возраст молодежи увеличен 
до 35 лет, по состоянию на 01.01.2020 количество молодежи в Пятигорске составляло - 47 666 человек, по состоянию на 01.01.2021 - 
65 321 человек, что позволило увеличить количество проводимых мероприятий в рамках программы, так как вырос охват их участников.</t>
  </si>
  <si>
    <t>Заведующий Отделом по делам молодежи администрации города Пятигорска                                        М.С.Данилова</t>
  </si>
  <si>
    <t>Заведующий Отделом по делам молодежи администрации города Пятигорска                                                                                                      М.С.Данилова</t>
  </si>
  <si>
    <t>Заведующий Отделом по делам молодежи администрации города Пятигорска                                                                           М.С.Данилова</t>
  </si>
  <si>
    <t>Заведующий Отделом по делам молодежи администрации города Пятигорска                                                                                                                                                                                                                          М.С.Данилова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</si>
</sst>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Times New Roman"/>
      <family val="1"/>
      <charset val="204"/>
    </font>
    <font>
      <sz val="14"/>
      <color theme="1"/>
      <name val="Times New Roman"/>
      <family val="1"/>
      <charset val="204"/>
    </font>
    <font>
      <sz val="8"/>
      <color theme="1"/>
      <name val="Times New Roman"/>
      <family val="1"/>
      <charset val="204"/>
    </font>
    <font>
      <u/>
      <sz val="11"/>
      <color theme="10"/>
      <name val="Calibri"/>
      <family val="2"/>
      <scheme val="minor"/>
    </font>
    <font>
      <b/>
      <sz val="12"/>
      <color theme="1"/>
      <name val="Times New Roman"/>
      <family val="1"/>
      <charset val="204"/>
    </font>
    <font>
      <sz val="12"/>
      <color rgb="FF000000"/>
      <name val="Times New Roman"/>
      <family val="1"/>
      <charset val="204"/>
    </font>
    <font>
      <sz val="12"/>
      <name val="Times New Roman"/>
      <family val="1"/>
      <charset val="204"/>
    </font>
    <font>
      <sz val="12"/>
      <color theme="1"/>
      <name val="Calibri"/>
      <family val="2"/>
      <scheme val="minor"/>
    </font>
    <font>
      <sz val="12"/>
      <color rgb="FFFF0000"/>
      <name val="Times New Roman"/>
      <family val="1"/>
      <charset val="204"/>
    </font>
    <font>
      <sz val="12"/>
      <color theme="1" tint="4.9989318521683403E-2"/>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50">
    <xf numFmtId="0" fontId="0" fillId="0" borderId="0" xfId="0"/>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vertical="center"/>
    </xf>
    <xf numFmtId="0" fontId="0" fillId="0" borderId="0" xfId="0" applyAlignment="1">
      <alignment horizontal="center"/>
    </xf>
    <xf numFmtId="0" fontId="1" fillId="0" borderId="1" xfId="0" applyFont="1" applyFill="1" applyBorder="1" applyAlignment="1">
      <alignment horizontal="center" vertical="center" wrapText="1"/>
    </xf>
    <xf numFmtId="0" fontId="0" fillId="0" borderId="0" xfId="0" applyFill="1"/>
    <xf numFmtId="0" fontId="1" fillId="0" borderId="0" xfId="0" applyFont="1" applyAlignment="1">
      <alignment horizontal="center" vertical="center"/>
    </xf>
    <xf numFmtId="0" fontId="7" fillId="0" borderId="1" xfId="0" applyFont="1" applyBorder="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xf>
    <xf numFmtId="0" fontId="0" fillId="0" borderId="0" xfId="0"/>
    <xf numFmtId="2" fontId="7"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right" vertical="center"/>
    </xf>
    <xf numFmtId="0" fontId="1" fillId="0" borderId="1" xfId="0" applyFont="1" applyBorder="1" applyAlignment="1">
      <alignment horizontal="center" vertical="top" wrapText="1"/>
    </xf>
    <xf numFmtId="0" fontId="1" fillId="0" borderId="1" xfId="0" applyFont="1" applyBorder="1" applyAlignment="1">
      <alignment horizontal="center" vertical="center" wrapText="1"/>
    </xf>
    <xf numFmtId="0" fontId="7" fillId="0" borderId="0" xfId="0" applyFont="1"/>
    <xf numFmtId="0" fontId="7" fillId="0" borderId="0" xfId="0" applyFont="1" applyBorder="1"/>
    <xf numFmtId="0" fontId="7" fillId="0" borderId="1" xfId="0" applyFont="1" applyBorder="1"/>
    <xf numFmtId="0" fontId="1" fillId="0" borderId="3" xfId="0" applyFont="1" applyBorder="1" applyAlignment="1">
      <alignment horizontal="center" vertical="top" wrapText="1"/>
    </xf>
    <xf numFmtId="0" fontId="7" fillId="0" borderId="1"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14" fontId="1" fillId="0" borderId="1"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0" fontId="7" fillId="0" borderId="1" xfId="0" applyFont="1" applyBorder="1" applyAlignment="1">
      <alignment horizontal="center" vertical="top" wrapText="1"/>
    </xf>
    <xf numFmtId="0" fontId="5" fillId="0" borderId="3" xfId="0" applyFont="1" applyBorder="1" applyAlignment="1">
      <alignment horizontal="left" vertical="top" wrapText="1"/>
    </xf>
    <xf numFmtId="0" fontId="1" fillId="0" borderId="3" xfId="0" applyFont="1" applyBorder="1" applyAlignment="1">
      <alignment horizontal="left" vertical="top" wrapText="1"/>
    </xf>
    <xf numFmtId="0" fontId="7" fillId="0" borderId="0" xfId="0" applyFont="1" applyAlignment="1">
      <alignment horizontal="center" vertical="center"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center" wrapText="1"/>
    </xf>
    <xf numFmtId="14" fontId="1" fillId="0" borderId="1" xfId="0" applyNumberFormat="1" applyFont="1" applyFill="1" applyBorder="1" applyAlignment="1">
      <alignment horizontal="center" vertical="top" wrapText="1"/>
    </xf>
    <xf numFmtId="49" fontId="1" fillId="0" borderId="1" xfId="0" applyNumberFormat="1" applyFont="1" applyBorder="1" applyAlignment="1">
      <alignment horizontal="center" vertical="top" wrapText="1"/>
    </xf>
    <xf numFmtId="0" fontId="7" fillId="0" borderId="0"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2" fontId="1" fillId="0" borderId="1" xfId="0" applyNumberFormat="1" applyFont="1" applyBorder="1" applyAlignment="1">
      <alignment horizontal="center" vertical="center" wrapText="1"/>
    </xf>
    <xf numFmtId="2"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Border="1" applyAlignment="1">
      <alignment horizontal="center" vertical="top" wrapText="1"/>
    </xf>
    <xf numFmtId="49" fontId="1" fillId="0" borderId="3" xfId="0" applyNumberFormat="1" applyFont="1" applyBorder="1" applyAlignment="1">
      <alignment horizontal="center" vertical="center"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14" fontId="1" fillId="0" borderId="3" xfId="0" applyNumberFormat="1" applyFont="1" applyBorder="1" applyAlignment="1">
      <alignment horizontal="center" vertical="top" wrapText="1"/>
    </xf>
    <xf numFmtId="0" fontId="1" fillId="2"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14" fontId="1" fillId="0" borderId="3"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7" fillId="0" borderId="0" xfId="0" applyFont="1" applyAlignment="1">
      <alignment horizontal="justify" vertical="top" wrapText="1"/>
    </xf>
    <xf numFmtId="0" fontId="7"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8" fillId="0" borderId="2" xfId="0" applyFont="1" applyFill="1" applyBorder="1" applyAlignment="1">
      <alignment horizontal="center" vertical="top" wrapText="1"/>
    </xf>
    <xf numFmtId="0" fontId="1" fillId="0" borderId="1" xfId="0" applyFont="1" applyFill="1" applyBorder="1" applyAlignment="1">
      <alignment horizontal="left" vertical="top" wrapText="1"/>
    </xf>
    <xf numFmtId="0" fontId="10" fillId="0" borderId="1" xfId="0" applyFont="1" applyBorder="1" applyAlignment="1">
      <alignment horizontal="left" vertical="top" wrapText="1"/>
    </xf>
    <xf numFmtId="14" fontId="7" fillId="0" borderId="1" xfId="0" applyNumberFormat="1" applyFont="1" applyFill="1" applyBorder="1" applyAlignment="1">
      <alignment horizontal="center" vertical="top" wrapText="1"/>
    </xf>
    <xf numFmtId="0" fontId="8" fillId="0" borderId="2" xfId="0" applyFont="1" applyFill="1" applyBorder="1" applyAlignment="1">
      <alignment horizontal="center" vertical="center" wrapText="1"/>
    </xf>
    <xf numFmtId="0" fontId="1" fillId="0" borderId="2" xfId="0" applyFont="1" applyFill="1" applyBorder="1" applyAlignment="1">
      <alignment horizontal="center" vertical="top" wrapText="1"/>
    </xf>
    <xf numFmtId="14" fontId="1" fillId="0" borderId="2"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3" xfId="0" applyFont="1" applyBorder="1" applyAlignment="1">
      <alignment horizontal="center" vertical="top"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wrapText="1"/>
    </xf>
    <xf numFmtId="0" fontId="1" fillId="2" borderId="3" xfId="0" applyFont="1" applyFill="1" applyBorder="1" applyAlignment="1">
      <alignment horizontal="center" vertical="top" wrapText="1"/>
    </xf>
    <xf numFmtId="14" fontId="7" fillId="2" borderId="3" xfId="0" applyNumberFormat="1" applyFont="1" applyFill="1" applyBorder="1" applyAlignment="1">
      <alignment horizontal="center" vertical="top" wrapText="1"/>
    </xf>
    <xf numFmtId="0" fontId="7" fillId="2" borderId="3" xfId="0" applyFont="1" applyFill="1" applyBorder="1" applyAlignment="1">
      <alignment horizontal="center" vertical="top" wrapText="1"/>
    </xf>
    <xf numFmtId="14" fontId="1" fillId="2" borderId="3" xfId="0" applyNumberFormat="1" applyFont="1" applyFill="1" applyBorder="1" applyAlignment="1">
      <alignment horizontal="center" vertical="top" wrapText="1"/>
    </xf>
    <xf numFmtId="0" fontId="7" fillId="2" borderId="3"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wrapText="1"/>
    </xf>
    <xf numFmtId="0" fontId="7" fillId="2" borderId="1" xfId="0" applyFont="1" applyFill="1" applyBorder="1" applyAlignment="1">
      <alignment horizontal="justify" vertical="top" wrapText="1"/>
    </xf>
    <xf numFmtId="0" fontId="6" fillId="2" borderId="3" xfId="0" applyFont="1" applyFill="1" applyBorder="1" applyAlignment="1">
      <alignment horizontal="left" vertical="top" wrapText="1"/>
    </xf>
    <xf numFmtId="49" fontId="1" fillId="2" borderId="3" xfId="0" applyNumberFormat="1" applyFont="1" applyFill="1" applyBorder="1" applyAlignment="1">
      <alignment vertical="center" wrapText="1"/>
    </xf>
    <xf numFmtId="49" fontId="1" fillId="2" borderId="4" xfId="0" applyNumberFormat="1" applyFont="1" applyFill="1" applyBorder="1" applyAlignment="1">
      <alignment vertical="center" wrapText="1"/>
    </xf>
    <xf numFmtId="0" fontId="1" fillId="2" borderId="4" xfId="0" applyFont="1" applyFill="1" applyBorder="1" applyAlignment="1">
      <alignment horizontal="left" vertical="top" wrapText="1"/>
    </xf>
    <xf numFmtId="0" fontId="1" fillId="2" borderId="4" xfId="0" applyFont="1" applyFill="1" applyBorder="1" applyAlignment="1">
      <alignment horizontal="center" vertical="top" wrapText="1"/>
    </xf>
    <xf numFmtId="14" fontId="1" fillId="2" borderId="4" xfId="0" applyNumberFormat="1" applyFont="1" applyFill="1" applyBorder="1" applyAlignment="1">
      <alignment horizontal="center" vertical="top" wrapText="1"/>
    </xf>
    <xf numFmtId="0" fontId="1" fillId="2" borderId="2" xfId="0" applyFont="1" applyFill="1" applyBorder="1" applyAlignment="1">
      <alignment vertical="top" wrapText="1"/>
    </xf>
    <xf numFmtId="0" fontId="10" fillId="0" borderId="2" xfId="0" applyFont="1" applyBorder="1" applyAlignment="1">
      <alignment horizontal="center" vertical="top" wrapText="1"/>
    </xf>
    <xf numFmtId="0" fontId="1" fillId="0" borderId="1" xfId="0" applyFont="1" applyBorder="1" applyAlignment="1">
      <alignment horizontal="center" vertical="top" wrapText="1"/>
    </xf>
    <xf numFmtId="16" fontId="7"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14" fontId="1" fillId="2" borderId="4" xfId="0" applyNumberFormat="1" applyFont="1" applyFill="1" applyBorder="1" applyAlignment="1">
      <alignment horizontal="center" vertical="top" wrapText="1"/>
    </xf>
    <xf numFmtId="0" fontId="1" fillId="0" borderId="3" xfId="0" applyFont="1" applyFill="1" applyBorder="1" applyAlignment="1">
      <alignment horizontal="left" vertical="top" wrapText="1"/>
    </xf>
    <xf numFmtId="49" fontId="1" fillId="0" borderId="1" xfId="0" applyNumberFormat="1" applyFont="1" applyBorder="1" applyAlignment="1">
      <alignment horizontal="center" vertical="top" wrapText="1"/>
    </xf>
    <xf numFmtId="0" fontId="10" fillId="2"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7" fillId="0" borderId="2" xfId="0" applyFont="1" applyFill="1" applyBorder="1" applyAlignment="1">
      <alignment vertical="top" wrapText="1"/>
    </xf>
    <xf numFmtId="0" fontId="1"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3" fontId="1" fillId="0" borderId="1" xfId="0" applyNumberFormat="1" applyFont="1" applyFill="1" applyBorder="1" applyAlignment="1">
      <alignment horizontal="center" vertical="top" wrapText="1"/>
    </xf>
    <xf numFmtId="0" fontId="3" fillId="0" borderId="0" xfId="0" applyFont="1" applyBorder="1" applyAlignment="1">
      <alignment horizontal="center" vertical="center"/>
    </xf>
    <xf numFmtId="0" fontId="0" fillId="0" borderId="0" xfId="0" applyBorder="1" applyAlignment="1"/>
    <xf numFmtId="0" fontId="3" fillId="0" borderId="0" xfId="0" applyFont="1" applyBorder="1" applyAlignment="1">
      <alignment vertical="center"/>
    </xf>
    <xf numFmtId="0" fontId="2" fillId="0" borderId="0" xfId="0" applyFont="1" applyBorder="1" applyAlignment="1">
      <alignment horizontal="center"/>
    </xf>
    <xf numFmtId="0" fontId="2" fillId="0" borderId="0" xfId="0" applyFont="1" applyAlignment="1">
      <alignment horizontal="center"/>
    </xf>
    <xf numFmtId="2"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top" wrapText="1"/>
    </xf>
    <xf numFmtId="0" fontId="2" fillId="0" borderId="0" xfId="0" applyFont="1" applyBorder="1" applyAlignment="1">
      <alignment horizontal="center" vertical="center" wrapText="1"/>
    </xf>
    <xf numFmtId="0" fontId="1" fillId="0" borderId="1" xfId="0" applyFont="1" applyBorder="1" applyAlignment="1">
      <alignment horizontal="left" vertical="center"/>
    </xf>
    <xf numFmtId="49"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7" fillId="0" borderId="0" xfId="0" applyFont="1" applyBorder="1" applyAlignment="1">
      <alignment horizontal="center" vertical="center"/>
    </xf>
    <xf numFmtId="0" fontId="7" fillId="0" borderId="1" xfId="0" applyFont="1" applyBorder="1" applyAlignment="1">
      <alignment horizontal="center" vertical="top" wrapText="1"/>
    </xf>
    <xf numFmtId="0" fontId="7" fillId="0" borderId="1" xfId="1" applyFont="1" applyBorder="1" applyAlignment="1">
      <alignment horizontal="left" vertical="top" wrapText="1"/>
    </xf>
    <xf numFmtId="0" fontId="7" fillId="0" borderId="0" xfId="0" applyFont="1" applyAlignment="1">
      <alignment horizontal="justify"/>
    </xf>
    <xf numFmtId="0" fontId="8" fillId="0" borderId="0" xfId="0" applyFont="1" applyAlignment="1"/>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left" vertical="top" wrapText="1"/>
    </xf>
    <xf numFmtId="0" fontId="8" fillId="0" borderId="1" xfId="0" applyFont="1" applyBorder="1" applyAlignment="1">
      <alignment horizontal="center" vertical="top" wrapText="1"/>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0" fillId="0" borderId="0" xfId="0" applyAlignment="1"/>
    <xf numFmtId="0" fontId="2" fillId="0" borderId="0" xfId="0" applyFont="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0" xfId="0" applyFont="1" applyFill="1" applyBorder="1" applyAlignment="1">
      <alignment vertical="center"/>
    </xf>
    <xf numFmtId="0" fontId="8" fillId="0" borderId="0" xfId="0" applyFont="1" applyFill="1"/>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5" xfId="0" applyFont="1" applyFill="1" applyBorder="1" applyAlignment="1">
      <alignment vertical="center" wrapText="1"/>
    </xf>
    <xf numFmtId="0" fontId="8" fillId="0" borderId="10" xfId="0" applyFont="1" applyFill="1" applyBorder="1" applyAlignment="1">
      <alignment vertical="center" wrapText="1"/>
    </xf>
    <xf numFmtId="0" fontId="8" fillId="0" borderId="7" xfId="0" applyFont="1" applyFill="1" applyBorder="1" applyAlignment="1">
      <alignment vertical="center" wrapText="1"/>
    </xf>
    <xf numFmtId="0" fontId="5" fillId="0" borderId="5"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7"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2" borderId="3"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left" vertical="top" wrapText="1"/>
    </xf>
    <xf numFmtId="0" fontId="1" fillId="2" borderId="2" xfId="0" applyFont="1" applyFill="1" applyBorder="1" applyAlignment="1">
      <alignment horizontal="left" vertical="top" wrapText="1"/>
    </xf>
    <xf numFmtId="49" fontId="1" fillId="2" borderId="3"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top" wrapText="1"/>
    </xf>
    <xf numFmtId="0" fontId="8" fillId="2" borderId="2" xfId="0" applyFont="1" applyFill="1" applyBorder="1" applyAlignment="1">
      <alignment horizontal="center" vertical="center" wrapText="1"/>
    </xf>
    <xf numFmtId="14" fontId="1" fillId="2" borderId="3" xfId="0" applyNumberFormat="1" applyFont="1" applyFill="1" applyBorder="1" applyAlignment="1">
      <alignment horizontal="center" vertical="top" wrapText="1"/>
    </xf>
    <xf numFmtId="14" fontId="1" fillId="2" borderId="4" xfId="0" applyNumberFormat="1" applyFont="1" applyFill="1" applyBorder="1" applyAlignment="1">
      <alignment horizontal="center" vertical="top" wrapText="1"/>
    </xf>
    <xf numFmtId="0" fontId="1" fillId="2"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 fillId="2" borderId="4" xfId="0"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8" fillId="2" borderId="2" xfId="0" applyFont="1" applyFill="1" applyBorder="1" applyAlignment="1">
      <alignment horizontal="left" vertical="top" wrapText="1"/>
    </xf>
    <xf numFmtId="0" fontId="8" fillId="2" borderId="2" xfId="0" applyFont="1" applyFill="1" applyBorder="1" applyAlignment="1">
      <alignment horizontal="center" vertical="top" wrapText="1"/>
    </xf>
    <xf numFmtId="0" fontId="5" fillId="0" borderId="1" xfId="0" applyFont="1" applyFill="1" applyBorder="1" applyAlignment="1">
      <alignment horizontal="left" vertical="top" wrapText="1"/>
    </xf>
    <xf numFmtId="14" fontId="1" fillId="0" borderId="3"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8" fillId="0" borderId="3" xfId="0" applyFont="1" applyFill="1" applyBorder="1" applyAlignment="1">
      <alignment horizontal="center" vertical="top" wrapText="1"/>
    </xf>
    <xf numFmtId="0" fontId="7" fillId="2" borderId="3" xfId="0" applyFont="1" applyFill="1" applyBorder="1" applyAlignment="1">
      <alignment horizontal="left" vertical="top" wrapText="1"/>
    </xf>
    <xf numFmtId="0" fontId="7" fillId="2" borderId="2" xfId="0" applyFont="1" applyFill="1" applyBorder="1" applyAlignment="1">
      <alignment horizontal="left" vertical="top" wrapText="1"/>
    </xf>
    <xf numFmtId="49" fontId="1" fillId="0" borderId="4"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left" vertical="top" wrapText="1"/>
    </xf>
    <xf numFmtId="0" fontId="8" fillId="0" borderId="2" xfId="0" applyFont="1" applyBorder="1" applyAlignment="1">
      <alignment horizontal="left" vertical="top" wrapText="1"/>
    </xf>
    <xf numFmtId="0" fontId="1" fillId="0" borderId="0" xfId="0" applyFont="1" applyAlignment="1">
      <alignment horizontal="center" vertical="center"/>
    </xf>
    <xf numFmtId="0" fontId="1" fillId="2" borderId="2" xfId="0" applyFont="1" applyFill="1" applyBorder="1" applyAlignment="1">
      <alignment horizontal="center" vertical="center" wrapText="1"/>
    </xf>
    <xf numFmtId="0" fontId="1" fillId="0" borderId="0" xfId="0" applyFont="1" applyAlignment="1">
      <alignment horizontal="center"/>
    </xf>
    <xf numFmtId="0" fontId="5" fillId="0" borderId="1" xfId="0" applyFont="1" applyBorder="1" applyAlignment="1">
      <alignment horizontal="center" vertical="center"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1" fillId="0" borderId="4" xfId="0" applyFont="1" applyFill="1" applyBorder="1" applyAlignment="1">
      <alignment horizontal="left" vertical="top"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0" xfId="0" applyFont="1" applyAlignment="1">
      <alignment vertical="center"/>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8" fillId="0" borderId="2" xfId="0" applyFont="1" applyBorder="1" applyAlignment="1">
      <alignment horizontal="center"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14" fontId="1" fillId="0" borderId="3" xfId="0" applyNumberFormat="1" applyFont="1" applyBorder="1" applyAlignment="1">
      <alignment horizontal="center" vertical="top" wrapText="1"/>
    </xf>
    <xf numFmtId="14" fontId="1" fillId="0" borderId="1" xfId="0" applyNumberFormat="1" applyFont="1" applyFill="1" applyBorder="1" applyAlignment="1">
      <alignment horizontal="center" vertical="top" wrapText="1"/>
    </xf>
    <xf numFmtId="14" fontId="1" fillId="0" borderId="2"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 xfId="0" applyFont="1" applyFill="1" applyBorder="1" applyAlignment="1">
      <alignment horizontal="left" vertical="top" wrapText="1"/>
    </xf>
    <xf numFmtId="14" fontId="1" fillId="0" borderId="2" xfId="0" applyNumberFormat="1" applyFont="1" applyFill="1" applyBorder="1" applyAlignment="1">
      <alignment horizontal="center" vertical="top" wrapText="1"/>
    </xf>
    <xf numFmtId="0" fontId="10" fillId="0" borderId="3" xfId="0" applyFont="1" applyBorder="1" applyAlignment="1">
      <alignment horizontal="center" vertical="top" wrapText="1"/>
    </xf>
    <xf numFmtId="0" fontId="10" fillId="0" borderId="2" xfId="0" applyFont="1" applyBorder="1" applyAlignment="1">
      <alignment horizontal="center" vertical="top" wrapText="1"/>
    </xf>
    <xf numFmtId="0" fontId="8" fillId="0" borderId="2" xfId="0" applyFont="1" applyFill="1" applyBorder="1" applyAlignment="1">
      <alignment horizontal="left" vertical="top" wrapText="1"/>
    </xf>
    <xf numFmtId="0" fontId="10" fillId="2" borderId="3"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2" xfId="0" applyFont="1" applyFill="1" applyBorder="1" applyAlignment="1">
      <alignment horizontal="center" vertical="top" wrapText="1"/>
    </xf>
    <xf numFmtId="49" fontId="1" fillId="2" borderId="3" xfId="0" applyNumberFormat="1" applyFont="1" applyFill="1" applyBorder="1" applyAlignment="1">
      <alignment horizontal="left" vertical="center" wrapText="1"/>
    </xf>
    <xf numFmtId="49" fontId="1" fillId="2" borderId="4" xfId="0" applyNumberFormat="1" applyFont="1" applyFill="1" applyBorder="1" applyAlignment="1">
      <alignment horizontal="left" vertical="center" wrapText="1"/>
    </xf>
    <xf numFmtId="49" fontId="1" fillId="2" borderId="2" xfId="0" applyNumberFormat="1" applyFont="1" applyFill="1" applyBorder="1" applyAlignment="1">
      <alignment horizontal="left"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view="pageBreakPreview" zoomScale="52" zoomScaleNormal="100" zoomScaleSheetLayoutView="52" workbookViewId="0">
      <selection activeCell="H7" sqref="H7:H8"/>
    </sheetView>
  </sheetViews>
  <sheetFormatPr defaultRowHeight="14.5" x14ac:dyDescent="0.35"/>
  <cols>
    <col min="1" max="1" width="7.81640625" customWidth="1"/>
    <col min="2" max="2" width="26.81640625" customWidth="1"/>
    <col min="3" max="3" width="23.7265625" customWidth="1"/>
    <col min="4" max="4" width="12.26953125" customWidth="1"/>
    <col min="5" max="5" width="9.90625" customWidth="1"/>
    <col min="6" max="6" width="13.90625" customWidth="1"/>
    <col min="7" max="7" width="13" customWidth="1"/>
    <col min="8" max="9" width="13.453125" customWidth="1"/>
    <col min="10" max="10" width="11.453125" customWidth="1"/>
  </cols>
  <sheetData>
    <row r="1" spans="1:10" ht="18" x14ac:dyDescent="0.4">
      <c r="A1" s="120" t="s">
        <v>16</v>
      </c>
      <c r="B1" s="121"/>
      <c r="C1" s="121"/>
      <c r="D1" s="121"/>
      <c r="E1" s="121"/>
      <c r="F1" s="121"/>
      <c r="G1" s="121"/>
      <c r="H1" s="121"/>
      <c r="I1" s="121"/>
      <c r="J1" s="121"/>
    </row>
    <row r="2" spans="1:10" x14ac:dyDescent="0.35">
      <c r="A2" s="117"/>
      <c r="B2" s="118"/>
      <c r="C2" s="118"/>
      <c r="D2" s="118"/>
      <c r="E2" s="118"/>
      <c r="F2" s="118"/>
      <c r="G2" s="118"/>
      <c r="H2" s="118"/>
      <c r="I2" s="118"/>
      <c r="J2" s="118"/>
    </row>
    <row r="3" spans="1:10" ht="40" customHeight="1" x14ac:dyDescent="0.35">
      <c r="A3" s="127" t="s">
        <v>117</v>
      </c>
      <c r="B3" s="127"/>
      <c r="C3" s="127"/>
      <c r="D3" s="127"/>
      <c r="E3" s="127"/>
      <c r="F3" s="127"/>
      <c r="G3" s="127"/>
      <c r="H3" s="127"/>
      <c r="I3" s="127"/>
      <c r="J3" s="127"/>
    </row>
    <row r="4" spans="1:10" x14ac:dyDescent="0.35">
      <c r="A4" s="119"/>
      <c r="B4" s="118"/>
      <c r="C4" s="118"/>
      <c r="D4" s="118"/>
      <c r="E4" s="118"/>
      <c r="F4" s="118"/>
      <c r="G4" s="118"/>
      <c r="H4" s="118"/>
      <c r="I4" s="118"/>
      <c r="J4" s="118"/>
    </row>
    <row r="5" spans="1:10" ht="18.75" customHeight="1" x14ac:dyDescent="0.35">
      <c r="A5" s="124" t="s">
        <v>0</v>
      </c>
      <c r="B5" s="124" t="s">
        <v>42</v>
      </c>
      <c r="C5" s="124" t="s">
        <v>1</v>
      </c>
      <c r="D5" s="124" t="s">
        <v>43</v>
      </c>
      <c r="E5" s="124"/>
      <c r="F5" s="124"/>
      <c r="G5" s="124"/>
      <c r="H5" s="124" t="s">
        <v>2</v>
      </c>
      <c r="I5" s="124"/>
      <c r="J5" s="124"/>
    </row>
    <row r="6" spans="1:10" ht="39" customHeight="1" x14ac:dyDescent="0.35">
      <c r="A6" s="124"/>
      <c r="B6" s="124"/>
      <c r="C6" s="124"/>
      <c r="D6" s="124"/>
      <c r="E6" s="124"/>
      <c r="F6" s="124"/>
      <c r="G6" s="124"/>
      <c r="H6" s="124" t="s">
        <v>3</v>
      </c>
      <c r="I6" s="124"/>
      <c r="J6" s="124"/>
    </row>
    <row r="7" spans="1:10" ht="138" customHeight="1" x14ac:dyDescent="0.35">
      <c r="A7" s="124"/>
      <c r="B7" s="124"/>
      <c r="C7" s="124"/>
      <c r="D7" s="126" t="s">
        <v>4</v>
      </c>
      <c r="E7" s="126" t="s">
        <v>5</v>
      </c>
      <c r="F7" s="21" t="s">
        <v>44</v>
      </c>
      <c r="G7" s="126" t="s">
        <v>6</v>
      </c>
      <c r="H7" s="126" t="s">
        <v>114</v>
      </c>
      <c r="I7" s="21" t="s">
        <v>8</v>
      </c>
      <c r="J7" s="126" t="s">
        <v>7</v>
      </c>
    </row>
    <row r="8" spans="1:10" ht="15.5" hidden="1" x14ac:dyDescent="0.35">
      <c r="A8" s="124"/>
      <c r="B8" s="124"/>
      <c r="C8" s="124"/>
      <c r="D8" s="126"/>
      <c r="E8" s="126"/>
      <c r="F8" s="21"/>
      <c r="G8" s="126"/>
      <c r="H8" s="126"/>
      <c r="I8" s="21"/>
      <c r="J8" s="126"/>
    </row>
    <row r="9" spans="1:10" ht="15.5" x14ac:dyDescent="0.35">
      <c r="A9" s="44">
        <v>1</v>
      </c>
      <c r="B9" s="44">
        <v>2</v>
      </c>
      <c r="C9" s="44">
        <v>3</v>
      </c>
      <c r="D9" s="44">
        <v>4</v>
      </c>
      <c r="E9" s="44">
        <v>5</v>
      </c>
      <c r="F9" s="44">
        <v>6</v>
      </c>
      <c r="G9" s="44">
        <v>7</v>
      </c>
      <c r="H9" s="44">
        <v>8</v>
      </c>
      <c r="I9" s="44">
        <v>9</v>
      </c>
      <c r="J9" s="44">
        <v>10</v>
      </c>
    </row>
    <row r="10" spans="1:10" ht="18.75" customHeight="1" x14ac:dyDescent="0.35">
      <c r="A10" s="126"/>
      <c r="B10" s="124" t="s">
        <v>28</v>
      </c>
      <c r="C10" s="124" t="s">
        <v>96</v>
      </c>
      <c r="D10" s="124" t="s">
        <v>73</v>
      </c>
      <c r="E10" s="124"/>
      <c r="F10" s="124"/>
      <c r="G10" s="124"/>
      <c r="H10" s="122">
        <v>11579.16</v>
      </c>
      <c r="I10" s="122">
        <f>I13+I22+I16+I28</f>
        <v>10102.469999999999</v>
      </c>
      <c r="J10" s="122">
        <v>10043.129999999999</v>
      </c>
    </row>
    <row r="11" spans="1:10" ht="118.5" customHeight="1" x14ac:dyDescent="0.35">
      <c r="A11" s="126"/>
      <c r="B11" s="124"/>
      <c r="C11" s="124"/>
      <c r="D11" s="125"/>
      <c r="E11" s="125"/>
      <c r="F11" s="125"/>
      <c r="G11" s="125"/>
      <c r="H11" s="123"/>
      <c r="I11" s="123"/>
      <c r="J11" s="123"/>
    </row>
    <row r="12" spans="1:10" ht="37.5" hidden="1" customHeight="1" x14ac:dyDescent="0.35">
      <c r="A12" s="126"/>
      <c r="B12" s="124"/>
      <c r="C12" s="124"/>
      <c r="D12" s="44"/>
      <c r="E12" s="44"/>
      <c r="F12" s="16"/>
      <c r="G12" s="44"/>
      <c r="H12" s="7"/>
      <c r="I12" s="7"/>
      <c r="J12" s="7"/>
    </row>
    <row r="13" spans="1:10" ht="119" customHeight="1" x14ac:dyDescent="0.35">
      <c r="A13" s="99">
        <v>1</v>
      </c>
      <c r="B13" s="44" t="s">
        <v>31</v>
      </c>
      <c r="C13" s="44" t="s">
        <v>41</v>
      </c>
      <c r="D13" s="16" t="s">
        <v>73</v>
      </c>
      <c r="E13" s="44">
        <v>1</v>
      </c>
      <c r="F13" s="16"/>
      <c r="G13" s="44"/>
      <c r="H13" s="47">
        <v>298.86</v>
      </c>
      <c r="I13" s="47">
        <v>298.86</v>
      </c>
      <c r="J13" s="47">
        <v>282.94</v>
      </c>
    </row>
    <row r="14" spans="1:10" ht="248" x14ac:dyDescent="0.35">
      <c r="A14" s="99" t="s">
        <v>25</v>
      </c>
      <c r="B14" s="44" t="s">
        <v>108</v>
      </c>
      <c r="C14" s="44" t="s">
        <v>40</v>
      </c>
      <c r="D14" s="16" t="s">
        <v>73</v>
      </c>
      <c r="E14" s="44">
        <v>1</v>
      </c>
      <c r="F14" s="16" t="s">
        <v>74</v>
      </c>
      <c r="G14" s="44"/>
      <c r="H14" s="47">
        <v>298.86</v>
      </c>
      <c r="I14" s="47">
        <v>298.86</v>
      </c>
      <c r="J14" s="47">
        <v>282.94</v>
      </c>
    </row>
    <row r="15" spans="1:10" ht="62" x14ac:dyDescent="0.35">
      <c r="A15" s="99"/>
      <c r="B15" s="44" t="s">
        <v>27</v>
      </c>
      <c r="C15" s="44" t="s">
        <v>40</v>
      </c>
      <c r="D15" s="16" t="s">
        <v>73</v>
      </c>
      <c r="E15" s="44">
        <v>1</v>
      </c>
      <c r="F15" s="16" t="s">
        <v>74</v>
      </c>
      <c r="G15" s="44">
        <v>21240</v>
      </c>
      <c r="H15" s="47">
        <v>298.86</v>
      </c>
      <c r="I15" s="47">
        <v>298.86</v>
      </c>
      <c r="J15" s="47">
        <v>282.94</v>
      </c>
    </row>
    <row r="16" spans="1:10" ht="139.5" x14ac:dyDescent="0.35">
      <c r="A16" s="40" t="s">
        <v>274</v>
      </c>
      <c r="B16" s="44" t="s">
        <v>107</v>
      </c>
      <c r="C16" s="44" t="s">
        <v>96</v>
      </c>
      <c r="D16" s="16" t="s">
        <v>73</v>
      </c>
      <c r="E16" s="44">
        <v>2</v>
      </c>
      <c r="F16" s="16"/>
      <c r="G16" s="44"/>
      <c r="H16" s="47">
        <v>7036.94</v>
      </c>
      <c r="I16" s="7">
        <v>5551.97</v>
      </c>
      <c r="J16" s="7">
        <v>5551.79</v>
      </c>
    </row>
    <row r="17" spans="1:10" ht="217" x14ac:dyDescent="0.35">
      <c r="A17" s="99" t="s">
        <v>275</v>
      </c>
      <c r="B17" s="44" t="s">
        <v>109</v>
      </c>
      <c r="C17" s="44" t="s">
        <v>96</v>
      </c>
      <c r="D17" s="16" t="s">
        <v>73</v>
      </c>
      <c r="E17" s="44">
        <v>2</v>
      </c>
      <c r="F17" s="16" t="s">
        <v>74</v>
      </c>
      <c r="G17" s="44"/>
      <c r="H17" s="47">
        <v>1131.3699999999999</v>
      </c>
      <c r="I17" s="47">
        <v>316.39</v>
      </c>
      <c r="J17" s="47">
        <v>316.20999999999998</v>
      </c>
    </row>
    <row r="18" spans="1:10" ht="75" customHeight="1" x14ac:dyDescent="0.35">
      <c r="A18" s="136"/>
      <c r="B18" s="124" t="s">
        <v>27</v>
      </c>
      <c r="C18" s="44" t="s">
        <v>40</v>
      </c>
      <c r="D18" s="129" t="s">
        <v>73</v>
      </c>
      <c r="E18" s="124">
        <v>2</v>
      </c>
      <c r="F18" s="129" t="s">
        <v>74</v>
      </c>
      <c r="G18" s="124">
        <v>21240</v>
      </c>
      <c r="H18" s="47">
        <v>204.82</v>
      </c>
      <c r="I18" s="47">
        <v>204.82</v>
      </c>
      <c r="J18" s="47">
        <v>204.68</v>
      </c>
    </row>
    <row r="19" spans="1:10" s="6" customFormat="1" ht="71" customHeight="1" x14ac:dyDescent="0.35">
      <c r="A19" s="137"/>
      <c r="B19" s="124"/>
      <c r="C19" s="44" t="s">
        <v>97</v>
      </c>
      <c r="D19" s="129"/>
      <c r="E19" s="124"/>
      <c r="F19" s="129"/>
      <c r="G19" s="124"/>
      <c r="H19" s="7">
        <v>926.55</v>
      </c>
      <c r="I19" s="47">
        <v>111.57</v>
      </c>
      <c r="J19" s="47">
        <v>111.53</v>
      </c>
    </row>
    <row r="20" spans="1:10" s="6" customFormat="1" ht="133" customHeight="1" x14ac:dyDescent="0.35">
      <c r="A20" s="99" t="s">
        <v>276</v>
      </c>
      <c r="B20" s="44" t="s">
        <v>110</v>
      </c>
      <c r="C20" s="44" t="s">
        <v>98</v>
      </c>
      <c r="D20" s="48" t="s">
        <v>73</v>
      </c>
      <c r="E20" s="7">
        <v>2</v>
      </c>
      <c r="F20" s="48" t="s">
        <v>75</v>
      </c>
      <c r="G20" s="7"/>
      <c r="H20" s="7">
        <v>5905.57</v>
      </c>
      <c r="I20" s="7">
        <v>5235.57</v>
      </c>
      <c r="J20" s="7">
        <v>5235.57</v>
      </c>
    </row>
    <row r="21" spans="1:10" s="6" customFormat="1" ht="88" customHeight="1" x14ac:dyDescent="0.35">
      <c r="A21" s="99"/>
      <c r="B21" s="44" t="s">
        <v>99</v>
      </c>
      <c r="C21" s="44" t="s">
        <v>98</v>
      </c>
      <c r="D21" s="48" t="s">
        <v>73</v>
      </c>
      <c r="E21" s="7">
        <v>2</v>
      </c>
      <c r="F21" s="48" t="s">
        <v>75</v>
      </c>
      <c r="G21" s="7">
        <v>11010</v>
      </c>
      <c r="H21" s="7">
        <v>5905.57</v>
      </c>
      <c r="I21" s="7">
        <v>5235.57</v>
      </c>
      <c r="J21" s="7">
        <v>5235.57</v>
      </c>
    </row>
    <row r="22" spans="1:10" s="6" customFormat="1" ht="150" customHeight="1" x14ac:dyDescent="0.35">
      <c r="A22" s="99" t="s">
        <v>277</v>
      </c>
      <c r="B22" s="44" t="s">
        <v>100</v>
      </c>
      <c r="C22" s="44" t="s">
        <v>101</v>
      </c>
      <c r="D22" s="16" t="s">
        <v>73</v>
      </c>
      <c r="E22" s="44">
        <v>3</v>
      </c>
      <c r="F22" s="16"/>
      <c r="G22" s="44"/>
      <c r="H22" s="46">
        <v>4135.41</v>
      </c>
      <c r="I22" s="46">
        <v>4143.7</v>
      </c>
      <c r="J22" s="44">
        <v>4106.8100000000004</v>
      </c>
    </row>
    <row r="23" spans="1:10" ht="232.5" x14ac:dyDescent="0.35">
      <c r="A23" s="40" t="s">
        <v>278</v>
      </c>
      <c r="B23" s="44" t="s">
        <v>111</v>
      </c>
      <c r="C23" s="44" t="s">
        <v>102</v>
      </c>
      <c r="D23" s="16" t="s">
        <v>73</v>
      </c>
      <c r="E23" s="44">
        <v>3</v>
      </c>
      <c r="F23" s="16" t="s">
        <v>74</v>
      </c>
      <c r="G23" s="44"/>
      <c r="H23" s="46">
        <v>1468.37</v>
      </c>
      <c r="I23" s="46">
        <v>1468.37</v>
      </c>
      <c r="J23" s="46">
        <v>1431.48</v>
      </c>
    </row>
    <row r="24" spans="1:10" s="17" customFormat="1" ht="106" customHeight="1" x14ac:dyDescent="0.35">
      <c r="A24" s="40"/>
      <c r="B24" s="44" t="s">
        <v>46</v>
      </c>
      <c r="C24" s="44" t="s">
        <v>103</v>
      </c>
      <c r="D24" s="48" t="s">
        <v>73</v>
      </c>
      <c r="E24" s="7">
        <v>3</v>
      </c>
      <c r="F24" s="48" t="s">
        <v>74</v>
      </c>
      <c r="G24" s="7">
        <v>21090</v>
      </c>
      <c r="H24" s="47">
        <v>1000</v>
      </c>
      <c r="I24" s="47">
        <v>1000</v>
      </c>
      <c r="J24" s="47">
        <v>998.67</v>
      </c>
    </row>
    <row r="25" spans="1:10" ht="103.5" customHeight="1" x14ac:dyDescent="0.35">
      <c r="A25" s="40"/>
      <c r="B25" s="44" t="s">
        <v>45</v>
      </c>
      <c r="C25" s="44" t="s">
        <v>40</v>
      </c>
      <c r="D25" s="16" t="s">
        <v>73</v>
      </c>
      <c r="E25" s="44">
        <v>3</v>
      </c>
      <c r="F25" s="16" t="s">
        <v>74</v>
      </c>
      <c r="G25" s="44">
        <v>25710</v>
      </c>
      <c r="H25" s="46">
        <v>468.37</v>
      </c>
      <c r="I25" s="46">
        <v>468.37</v>
      </c>
      <c r="J25" s="46">
        <v>432.81</v>
      </c>
    </row>
    <row r="26" spans="1:10" ht="106" customHeight="1" x14ac:dyDescent="0.35">
      <c r="A26" s="40" t="s">
        <v>71</v>
      </c>
      <c r="B26" s="44" t="s">
        <v>112</v>
      </c>
      <c r="C26" s="44" t="s">
        <v>40</v>
      </c>
      <c r="D26" s="16" t="s">
        <v>73</v>
      </c>
      <c r="E26" s="44">
        <v>3</v>
      </c>
      <c r="F26" s="16" t="s">
        <v>75</v>
      </c>
      <c r="G26" s="44"/>
      <c r="H26" s="44">
        <v>2667.04</v>
      </c>
      <c r="I26" s="44">
        <v>2675.33</v>
      </c>
      <c r="J26" s="44">
        <v>2675.33</v>
      </c>
    </row>
    <row r="27" spans="1:10" ht="89.5" customHeight="1" x14ac:dyDescent="0.35">
      <c r="A27" s="40"/>
      <c r="B27" s="44" t="s">
        <v>47</v>
      </c>
      <c r="C27" s="44" t="s">
        <v>40</v>
      </c>
      <c r="D27" s="16" t="s">
        <v>73</v>
      </c>
      <c r="E27" s="44">
        <v>3</v>
      </c>
      <c r="F27" s="16" t="s">
        <v>75</v>
      </c>
      <c r="G27" s="44">
        <v>11010</v>
      </c>
      <c r="H27" s="44">
        <v>2667.04</v>
      </c>
      <c r="I27" s="44">
        <v>2675.33</v>
      </c>
      <c r="J27" s="44">
        <v>2675.33</v>
      </c>
    </row>
    <row r="28" spans="1:10" ht="163" customHeight="1" x14ac:dyDescent="0.35">
      <c r="A28" s="40" t="s">
        <v>279</v>
      </c>
      <c r="B28" s="44" t="s">
        <v>105</v>
      </c>
      <c r="C28" s="44" t="s">
        <v>104</v>
      </c>
      <c r="D28" s="16" t="s">
        <v>73</v>
      </c>
      <c r="E28" s="44">
        <v>4</v>
      </c>
      <c r="F28" s="16"/>
      <c r="G28" s="44"/>
      <c r="H28" s="46">
        <v>107.94</v>
      </c>
      <c r="I28" s="46">
        <v>107.94</v>
      </c>
      <c r="J28" s="46">
        <v>101.6</v>
      </c>
    </row>
    <row r="29" spans="1:10" ht="248" x14ac:dyDescent="0.35">
      <c r="A29" s="40" t="s">
        <v>280</v>
      </c>
      <c r="B29" s="44" t="s">
        <v>113</v>
      </c>
      <c r="C29" s="44" t="s">
        <v>104</v>
      </c>
      <c r="D29" s="16" t="s">
        <v>73</v>
      </c>
      <c r="E29" s="44">
        <v>4</v>
      </c>
      <c r="F29" s="16" t="s">
        <v>74</v>
      </c>
      <c r="G29" s="44"/>
      <c r="H29" s="46">
        <v>107.94</v>
      </c>
      <c r="I29" s="46">
        <v>107.94</v>
      </c>
      <c r="J29" s="46">
        <v>101.6</v>
      </c>
    </row>
    <row r="30" spans="1:10" s="17" customFormat="1" ht="103.5" customHeight="1" x14ac:dyDescent="0.35">
      <c r="A30" s="134"/>
      <c r="B30" s="130" t="s">
        <v>27</v>
      </c>
      <c r="C30" s="44" t="s">
        <v>103</v>
      </c>
      <c r="D30" s="132" t="s">
        <v>73</v>
      </c>
      <c r="E30" s="130">
        <v>4</v>
      </c>
      <c r="F30" s="132" t="s">
        <v>74</v>
      </c>
      <c r="G30" s="130">
        <v>21240</v>
      </c>
      <c r="H30" s="46">
        <v>80</v>
      </c>
      <c r="I30" s="46">
        <v>80</v>
      </c>
      <c r="J30" s="46">
        <v>80</v>
      </c>
    </row>
    <row r="31" spans="1:10" ht="54" customHeight="1" x14ac:dyDescent="0.35">
      <c r="A31" s="135"/>
      <c r="B31" s="131"/>
      <c r="C31" s="44" t="s">
        <v>106</v>
      </c>
      <c r="D31" s="133"/>
      <c r="E31" s="131"/>
      <c r="F31" s="133"/>
      <c r="G31" s="131"/>
      <c r="H31" s="49">
        <v>27.94</v>
      </c>
      <c r="I31" s="49">
        <v>27.94</v>
      </c>
      <c r="J31" s="49">
        <v>21.6</v>
      </c>
    </row>
    <row r="32" spans="1:10" s="13" customFormat="1" ht="33" customHeight="1" x14ac:dyDescent="0.35">
      <c r="A32" s="128" t="s">
        <v>189</v>
      </c>
      <c r="B32" s="128"/>
      <c r="C32" s="128"/>
      <c r="D32" s="128"/>
      <c r="E32" s="128"/>
      <c r="F32" s="128"/>
      <c r="G32" s="128"/>
      <c r="H32" s="128"/>
      <c r="I32" s="128"/>
      <c r="J32" s="128"/>
    </row>
    <row r="33" spans="1:10" ht="50.5" customHeight="1" x14ac:dyDescent="0.35">
      <c r="A33" s="128" t="s">
        <v>316</v>
      </c>
      <c r="B33" s="128"/>
      <c r="C33" s="128"/>
      <c r="D33" s="128"/>
      <c r="E33" s="128"/>
      <c r="F33" s="128"/>
      <c r="G33" s="128"/>
      <c r="H33" s="128"/>
      <c r="I33" s="128"/>
      <c r="J33" s="128"/>
    </row>
    <row r="34" spans="1:10" ht="15.5" x14ac:dyDescent="0.35">
      <c r="A34" s="3"/>
    </row>
  </sheetData>
  <mergeCells count="39">
    <mergeCell ref="H5:J5"/>
    <mergeCell ref="H6:J6"/>
    <mergeCell ref="D7:D8"/>
    <mergeCell ref="E7:E8"/>
    <mergeCell ref="A10:A12"/>
    <mergeCell ref="A5:A8"/>
    <mergeCell ref="B5:B8"/>
    <mergeCell ref="C5:C8"/>
    <mergeCell ref="D5:G6"/>
    <mergeCell ref="A33:J33"/>
    <mergeCell ref="A32:J32"/>
    <mergeCell ref="G18:G19"/>
    <mergeCell ref="B18:B19"/>
    <mergeCell ref="D18:D19"/>
    <mergeCell ref="E18:E19"/>
    <mergeCell ref="F18:F19"/>
    <mergeCell ref="B30:B31"/>
    <mergeCell ref="D30:D31"/>
    <mergeCell ref="E30:E31"/>
    <mergeCell ref="F30:F31"/>
    <mergeCell ref="G30:G31"/>
    <mergeCell ref="A30:A31"/>
    <mergeCell ref="A18:A19"/>
    <mergeCell ref="A2:J2"/>
    <mergeCell ref="A4:J4"/>
    <mergeCell ref="A1:J1"/>
    <mergeCell ref="J10:J11"/>
    <mergeCell ref="G10:G11"/>
    <mergeCell ref="D10:D11"/>
    <mergeCell ref="E10:E11"/>
    <mergeCell ref="F10:F11"/>
    <mergeCell ref="H10:H11"/>
    <mergeCell ref="I10:I11"/>
    <mergeCell ref="G7:G8"/>
    <mergeCell ref="H7:H8"/>
    <mergeCell ref="B10:B12"/>
    <mergeCell ref="A3:J3"/>
    <mergeCell ref="C10:C12"/>
    <mergeCell ref="J7:J8"/>
  </mergeCells>
  <printOptions horizontalCentered="1"/>
  <pageMargins left="0.39370078740157483" right="0.39370078740157483" top="0.39370078740157483" bottom="0.39370078740157483"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3"/>
  <sheetViews>
    <sheetView view="pageBreakPreview" zoomScale="62" zoomScaleNormal="100" zoomScaleSheetLayoutView="62" workbookViewId="0">
      <selection activeCell="A30" sqref="A1:F30"/>
    </sheetView>
  </sheetViews>
  <sheetFormatPr defaultColWidth="9.1796875" defaultRowHeight="15.5" x14ac:dyDescent="0.35"/>
  <cols>
    <col min="1" max="1" width="9.1796875" style="23"/>
    <col min="2" max="2" width="28" style="23" customWidth="1"/>
    <col min="3" max="3" width="26.81640625" style="23" customWidth="1"/>
    <col min="4" max="4" width="16.26953125" style="23" customWidth="1"/>
    <col min="5" max="5" width="15.54296875" style="23" customWidth="1"/>
    <col min="6" max="6" width="14.36328125" style="23" customWidth="1"/>
    <col min="7" max="16384" width="9.1796875" style="23"/>
  </cols>
  <sheetData>
    <row r="1" spans="1:6" ht="15" customHeight="1" x14ac:dyDescent="0.35">
      <c r="A1" s="138" t="s">
        <v>17</v>
      </c>
      <c r="B1" s="138"/>
      <c r="C1" s="138"/>
      <c r="D1" s="138"/>
      <c r="E1" s="138"/>
      <c r="F1" s="138"/>
    </row>
    <row r="2" spans="1:6" x14ac:dyDescent="0.35">
      <c r="A2" s="41"/>
      <c r="B2" s="24"/>
      <c r="C2" s="24"/>
      <c r="D2" s="24"/>
      <c r="E2" s="24"/>
      <c r="F2" s="24"/>
    </row>
    <row r="3" spans="1:6" ht="15" customHeight="1" x14ac:dyDescent="0.35">
      <c r="A3" s="144" t="s">
        <v>272</v>
      </c>
      <c r="B3" s="144"/>
      <c r="C3" s="144"/>
      <c r="D3" s="144"/>
      <c r="E3" s="144"/>
      <c r="F3" s="144"/>
    </row>
    <row r="4" spans="1:6" ht="49.5" customHeight="1" x14ac:dyDescent="0.35">
      <c r="A4" s="144"/>
      <c r="B4" s="144"/>
      <c r="C4" s="144"/>
      <c r="D4" s="144"/>
      <c r="E4" s="144"/>
      <c r="F4" s="144"/>
    </row>
    <row r="5" spans="1:6" x14ac:dyDescent="0.35">
      <c r="A5" s="24"/>
      <c r="B5" s="24"/>
      <c r="C5" s="24"/>
      <c r="D5" s="24"/>
      <c r="E5" s="24"/>
      <c r="F5" s="24"/>
    </row>
    <row r="6" spans="1:6" ht="77.5" x14ac:dyDescent="0.35">
      <c r="A6" s="43" t="s">
        <v>0</v>
      </c>
      <c r="B6" s="43" t="s">
        <v>48</v>
      </c>
      <c r="C6" s="43" t="s">
        <v>9</v>
      </c>
      <c r="D6" s="43" t="s">
        <v>115</v>
      </c>
      <c r="E6" s="43" t="s">
        <v>116</v>
      </c>
      <c r="F6" s="43" t="s">
        <v>10</v>
      </c>
    </row>
    <row r="7" spans="1:6" x14ac:dyDescent="0.35">
      <c r="A7" s="10"/>
      <c r="B7" s="25"/>
      <c r="C7" s="25"/>
      <c r="D7" s="25"/>
      <c r="E7" s="25"/>
      <c r="F7" s="25"/>
    </row>
    <row r="8" spans="1:6" x14ac:dyDescent="0.35">
      <c r="A8" s="43">
        <v>1</v>
      </c>
      <c r="B8" s="43">
        <v>2</v>
      </c>
      <c r="C8" s="43">
        <v>3</v>
      </c>
      <c r="D8" s="43">
        <v>4</v>
      </c>
      <c r="E8" s="43">
        <v>5</v>
      </c>
      <c r="F8" s="43">
        <v>6</v>
      </c>
    </row>
    <row r="9" spans="1:6" ht="45.5" customHeight="1" x14ac:dyDescent="0.35">
      <c r="A9" s="147"/>
      <c r="B9" s="145" t="s">
        <v>29</v>
      </c>
      <c r="C9" s="43" t="s">
        <v>86</v>
      </c>
      <c r="D9" s="43">
        <f>D10+D11</f>
        <v>11579.16</v>
      </c>
      <c r="E9" s="43">
        <f>E10+E11</f>
        <v>10102.470000000001</v>
      </c>
      <c r="F9" s="15">
        <f>F10+F11</f>
        <v>10043.130000000001</v>
      </c>
    </row>
    <row r="10" spans="1:6" ht="62" x14ac:dyDescent="0.35">
      <c r="A10" s="125"/>
      <c r="B10" s="145"/>
      <c r="C10" s="43" t="s">
        <v>52</v>
      </c>
      <c r="D10" s="43">
        <v>3667.04</v>
      </c>
      <c r="E10" s="43">
        <v>3675.33</v>
      </c>
      <c r="F10" s="15">
        <v>3617.36</v>
      </c>
    </row>
    <row r="11" spans="1:6" ht="62" x14ac:dyDescent="0.35">
      <c r="A11" s="125"/>
      <c r="B11" s="145"/>
      <c r="C11" s="43" t="s">
        <v>51</v>
      </c>
      <c r="D11" s="43">
        <v>7912.12</v>
      </c>
      <c r="E11" s="43">
        <v>6427.14</v>
      </c>
      <c r="F11" s="43">
        <v>6425.77</v>
      </c>
    </row>
    <row r="12" spans="1:6" ht="55.5" customHeight="1" x14ac:dyDescent="0.35">
      <c r="A12" s="139" t="s">
        <v>12</v>
      </c>
      <c r="B12" s="145" t="s">
        <v>30</v>
      </c>
      <c r="C12" s="43" t="s">
        <v>54</v>
      </c>
      <c r="D12" s="46">
        <v>298.86</v>
      </c>
      <c r="E12" s="46">
        <v>298.86</v>
      </c>
      <c r="F12" s="46">
        <v>282.94</v>
      </c>
    </row>
    <row r="13" spans="1:6" ht="62" x14ac:dyDescent="0.35">
      <c r="A13" s="139"/>
      <c r="B13" s="145"/>
      <c r="C13" s="43" t="s">
        <v>52</v>
      </c>
      <c r="D13" s="46">
        <v>298.86</v>
      </c>
      <c r="E13" s="46">
        <v>298.86</v>
      </c>
      <c r="F13" s="46">
        <v>282.94</v>
      </c>
    </row>
    <row r="14" spans="1:6" ht="232.5" x14ac:dyDescent="0.35">
      <c r="A14" s="100" t="s">
        <v>25</v>
      </c>
      <c r="B14" s="42" t="s">
        <v>89</v>
      </c>
      <c r="C14" s="43" t="s">
        <v>53</v>
      </c>
      <c r="D14" s="46">
        <v>298.86</v>
      </c>
      <c r="E14" s="46">
        <v>298.86</v>
      </c>
      <c r="F14" s="46">
        <v>282.94</v>
      </c>
    </row>
    <row r="15" spans="1:6" s="11" customFormat="1" ht="47" customHeight="1" x14ac:dyDescent="0.35">
      <c r="A15" s="139">
        <v>2</v>
      </c>
      <c r="B15" s="140" t="s">
        <v>282</v>
      </c>
      <c r="C15" s="43" t="s">
        <v>54</v>
      </c>
      <c r="D15" s="46">
        <v>7036.94</v>
      </c>
      <c r="E15" s="44">
        <v>5551.97</v>
      </c>
      <c r="F15" s="44">
        <v>5551.79</v>
      </c>
    </row>
    <row r="16" spans="1:6" s="11" customFormat="1" ht="71" customHeight="1" x14ac:dyDescent="0.35">
      <c r="A16" s="139"/>
      <c r="B16" s="140"/>
      <c r="C16" s="43" t="s">
        <v>52</v>
      </c>
      <c r="D16" s="46">
        <v>204.82</v>
      </c>
      <c r="E16" s="46">
        <v>204.82</v>
      </c>
      <c r="F16" s="46">
        <v>204.68</v>
      </c>
    </row>
    <row r="17" spans="1:6" s="11" customFormat="1" ht="72" customHeight="1" x14ac:dyDescent="0.35">
      <c r="A17" s="139"/>
      <c r="B17" s="140"/>
      <c r="C17" s="43" t="s">
        <v>51</v>
      </c>
      <c r="D17" s="43">
        <v>6832.12</v>
      </c>
      <c r="E17" s="43">
        <v>5347.15</v>
      </c>
      <c r="F17" s="43">
        <v>5347.11</v>
      </c>
    </row>
    <row r="18" spans="1:6" ht="186" x14ac:dyDescent="0.35">
      <c r="A18" s="100" t="s">
        <v>275</v>
      </c>
      <c r="B18" s="42" t="s">
        <v>90</v>
      </c>
      <c r="C18" s="43" t="s">
        <v>53</v>
      </c>
      <c r="D18" s="46">
        <v>1131.3699999999999</v>
      </c>
      <c r="E18" s="46">
        <v>316.39</v>
      </c>
      <c r="F18" s="46">
        <v>316.20999999999998</v>
      </c>
    </row>
    <row r="19" spans="1:6" ht="108.5" x14ac:dyDescent="0.35">
      <c r="A19" s="100" t="s">
        <v>276</v>
      </c>
      <c r="B19" s="42" t="s">
        <v>49</v>
      </c>
      <c r="C19" s="43" t="s">
        <v>53</v>
      </c>
      <c r="D19" s="44">
        <v>5905.57</v>
      </c>
      <c r="E19" s="44">
        <v>5235.57</v>
      </c>
      <c r="F19" s="44">
        <v>5235.57</v>
      </c>
    </row>
    <row r="20" spans="1:6" ht="46.5" x14ac:dyDescent="0.35">
      <c r="A20" s="139" t="s">
        <v>277</v>
      </c>
      <c r="B20" s="145" t="s">
        <v>91</v>
      </c>
      <c r="C20" s="43" t="s">
        <v>54</v>
      </c>
      <c r="D20" s="46">
        <v>4135.41</v>
      </c>
      <c r="E20" s="46">
        <v>4143.7</v>
      </c>
      <c r="F20" s="44">
        <v>4106.8100000000004</v>
      </c>
    </row>
    <row r="21" spans="1:6" ht="62" x14ac:dyDescent="0.35">
      <c r="A21" s="146"/>
      <c r="B21" s="145"/>
      <c r="C21" s="43" t="s">
        <v>52</v>
      </c>
      <c r="D21" s="46">
        <v>3135.41</v>
      </c>
      <c r="E21" s="46">
        <v>3143.7</v>
      </c>
      <c r="F21" s="46">
        <v>3108.14</v>
      </c>
    </row>
    <row r="22" spans="1:6" ht="62" x14ac:dyDescent="0.35">
      <c r="A22" s="146"/>
      <c r="B22" s="145"/>
      <c r="C22" s="43" t="s">
        <v>51</v>
      </c>
      <c r="D22" s="15">
        <v>1000</v>
      </c>
      <c r="E22" s="15">
        <v>1000</v>
      </c>
      <c r="F22" s="15">
        <v>998.67</v>
      </c>
    </row>
    <row r="23" spans="1:6" ht="228" customHeight="1" x14ac:dyDescent="0.35">
      <c r="A23" s="101" t="s">
        <v>278</v>
      </c>
      <c r="B23" s="42" t="s">
        <v>92</v>
      </c>
      <c r="C23" s="43" t="s">
        <v>53</v>
      </c>
      <c r="D23" s="15">
        <v>1468.37</v>
      </c>
      <c r="E23" s="15">
        <v>1468.37</v>
      </c>
      <c r="F23" s="15">
        <v>1431.48</v>
      </c>
    </row>
    <row r="24" spans="1:6" ht="100" customHeight="1" x14ac:dyDescent="0.35">
      <c r="A24" s="101" t="s">
        <v>71</v>
      </c>
      <c r="B24" s="42" t="s">
        <v>50</v>
      </c>
      <c r="C24" s="43" t="s">
        <v>53</v>
      </c>
      <c r="D24" s="44">
        <v>2667.04</v>
      </c>
      <c r="E24" s="44">
        <v>2675.33</v>
      </c>
      <c r="F24" s="44">
        <v>2675.33</v>
      </c>
    </row>
    <row r="25" spans="1:6" ht="48.5" customHeight="1" x14ac:dyDescent="0.35">
      <c r="A25" s="139" t="s">
        <v>279</v>
      </c>
      <c r="B25" s="145" t="s">
        <v>26</v>
      </c>
      <c r="C25" s="43" t="s">
        <v>54</v>
      </c>
      <c r="D25" s="46">
        <v>107.94</v>
      </c>
      <c r="E25" s="46">
        <v>107.94</v>
      </c>
      <c r="F25" s="46">
        <v>101.6</v>
      </c>
    </row>
    <row r="26" spans="1:6" ht="77.5" x14ac:dyDescent="0.35">
      <c r="A26" s="139"/>
      <c r="B26" s="145"/>
      <c r="C26" s="43" t="s">
        <v>93</v>
      </c>
      <c r="D26" s="15">
        <v>80</v>
      </c>
      <c r="E26" s="15">
        <v>80</v>
      </c>
      <c r="F26" s="15">
        <v>80</v>
      </c>
    </row>
    <row r="27" spans="1:6" ht="69.5" customHeight="1" x14ac:dyDescent="0.35">
      <c r="A27" s="139"/>
      <c r="B27" s="145"/>
      <c r="C27" s="43" t="s">
        <v>94</v>
      </c>
      <c r="D27" s="15">
        <v>27.94</v>
      </c>
      <c r="E27" s="15">
        <v>27.94</v>
      </c>
      <c r="F27" s="15">
        <v>21.6</v>
      </c>
    </row>
    <row r="28" spans="1:6" ht="111" customHeight="1" x14ac:dyDescent="0.35">
      <c r="A28" s="100" t="s">
        <v>280</v>
      </c>
      <c r="B28" s="42" t="s">
        <v>95</v>
      </c>
      <c r="C28" s="43" t="s">
        <v>53</v>
      </c>
      <c r="D28" s="46">
        <v>107.94</v>
      </c>
      <c r="E28" s="46">
        <v>107.94</v>
      </c>
      <c r="F28" s="46">
        <v>101.6</v>
      </c>
    </row>
    <row r="29" spans="1:6" ht="19.5" customHeight="1" x14ac:dyDescent="0.35">
      <c r="A29" s="143" t="s">
        <v>84</v>
      </c>
      <c r="B29" s="143"/>
      <c r="C29" s="143"/>
      <c r="D29" s="143"/>
    </row>
    <row r="30" spans="1:6" ht="45.5" customHeight="1" x14ac:dyDescent="0.35">
      <c r="A30" s="141" t="s">
        <v>315</v>
      </c>
      <c r="B30" s="142"/>
      <c r="C30" s="142"/>
      <c r="D30" s="142"/>
      <c r="E30" s="142"/>
      <c r="F30" s="142"/>
    </row>
    <row r="31" spans="1:6" ht="25" customHeight="1" x14ac:dyDescent="0.35">
      <c r="A31" s="36"/>
      <c r="B31" s="36"/>
      <c r="C31" s="36"/>
      <c r="D31" s="36"/>
    </row>
    <row r="32" spans="1:6" ht="18.75" customHeight="1" x14ac:dyDescent="0.35"/>
    <row r="33" spans="4:4" x14ac:dyDescent="0.35">
      <c r="D33" s="11"/>
    </row>
  </sheetData>
  <mergeCells count="14">
    <mergeCell ref="A1:F1"/>
    <mergeCell ref="A15:A17"/>
    <mergeCell ref="B15:B17"/>
    <mergeCell ref="A30:F30"/>
    <mergeCell ref="A29:D29"/>
    <mergeCell ref="A3:F4"/>
    <mergeCell ref="B20:B22"/>
    <mergeCell ref="A20:A22"/>
    <mergeCell ref="A25:A27"/>
    <mergeCell ref="B25:B27"/>
    <mergeCell ref="B9:B11"/>
    <mergeCell ref="A9:A11"/>
    <mergeCell ref="B12:B13"/>
    <mergeCell ref="A12:A13"/>
  </mergeCells>
  <pageMargins left="0.39370078740157483" right="0.23622047244094488" top="0.39370078740157483" bottom="0.39370078740157483" header="0.19685039370078741" footer="0.31496062992125984"/>
  <pageSetup paperSize="9" scale="8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5"/>
  <sheetViews>
    <sheetView tabSelected="1" view="pageBreakPreview" topLeftCell="A22" zoomScale="56" zoomScaleNormal="100" zoomScaleSheetLayoutView="56" workbookViewId="0">
      <selection activeCell="E23" sqref="E23"/>
    </sheetView>
  </sheetViews>
  <sheetFormatPr defaultRowHeight="14.5" x14ac:dyDescent="0.35"/>
  <cols>
    <col min="1" max="1" width="6.81640625" customWidth="1"/>
    <col min="2" max="2" width="29.54296875" customWidth="1"/>
    <col min="3" max="3" width="12" customWidth="1"/>
    <col min="4" max="4" width="10.26953125" customWidth="1"/>
    <col min="5" max="5" width="11.90625" customWidth="1"/>
    <col min="6" max="6" width="17" customWidth="1"/>
    <col min="7" max="7" width="14.1796875" customWidth="1"/>
    <col min="8" max="8" width="28.54296875" customWidth="1"/>
  </cols>
  <sheetData>
    <row r="1" spans="1:8" ht="18" x14ac:dyDescent="0.35">
      <c r="A1" s="148" t="s">
        <v>18</v>
      </c>
      <c r="B1" s="149"/>
      <c r="C1" s="149"/>
      <c r="D1" s="149"/>
      <c r="E1" s="149"/>
      <c r="F1" s="149"/>
      <c r="G1" s="149"/>
      <c r="H1" s="149"/>
    </row>
    <row r="2" spans="1:8" ht="18" x14ac:dyDescent="0.35">
      <c r="A2" s="1"/>
      <c r="C2" s="1"/>
      <c r="D2" s="12"/>
      <c r="E2" s="12"/>
    </row>
    <row r="3" spans="1:8" ht="15" customHeight="1" x14ac:dyDescent="0.35">
      <c r="A3" s="150" t="s">
        <v>118</v>
      </c>
      <c r="B3" s="150"/>
      <c r="C3" s="150"/>
      <c r="D3" s="150"/>
      <c r="E3" s="150"/>
      <c r="F3" s="150"/>
      <c r="G3" s="150"/>
      <c r="H3" s="150"/>
    </row>
    <row r="4" spans="1:8" ht="18.75" customHeight="1" x14ac:dyDescent="0.35">
      <c r="A4" s="150"/>
      <c r="B4" s="150"/>
      <c r="C4" s="150"/>
      <c r="D4" s="150"/>
      <c r="E4" s="150"/>
      <c r="F4" s="150"/>
      <c r="G4" s="150"/>
      <c r="H4" s="150"/>
    </row>
    <row r="5" spans="1:8" ht="18" x14ac:dyDescent="0.35">
      <c r="A5" s="4"/>
    </row>
    <row r="6" spans="1:8" ht="75" customHeight="1" x14ac:dyDescent="0.35">
      <c r="A6" s="151" t="s">
        <v>0</v>
      </c>
      <c r="B6" s="151" t="s">
        <v>55</v>
      </c>
      <c r="C6" s="151" t="s">
        <v>15</v>
      </c>
      <c r="D6" s="155" t="s">
        <v>56</v>
      </c>
      <c r="E6" s="156"/>
      <c r="F6" s="156"/>
      <c r="G6" s="157"/>
      <c r="H6" s="154" t="s">
        <v>57</v>
      </c>
    </row>
    <row r="7" spans="1:8" ht="48.5" customHeight="1" x14ac:dyDescent="0.35">
      <c r="A7" s="152"/>
      <c r="B7" s="152"/>
      <c r="C7" s="152"/>
      <c r="D7" s="158" t="s">
        <v>68</v>
      </c>
      <c r="E7" s="159"/>
      <c r="F7" s="154" t="s">
        <v>13</v>
      </c>
      <c r="G7" s="154"/>
      <c r="H7" s="154"/>
    </row>
    <row r="8" spans="1:8" ht="62" x14ac:dyDescent="0.35">
      <c r="A8" s="153"/>
      <c r="B8" s="153"/>
      <c r="C8" s="153"/>
      <c r="D8" s="110" t="s">
        <v>11</v>
      </c>
      <c r="E8" s="110" t="s">
        <v>14</v>
      </c>
      <c r="F8" s="106" t="s">
        <v>11</v>
      </c>
      <c r="G8" s="106" t="s">
        <v>14</v>
      </c>
      <c r="H8" s="154"/>
    </row>
    <row r="9" spans="1:8" ht="15.5" x14ac:dyDescent="0.35">
      <c r="A9" s="106">
        <v>1</v>
      </c>
      <c r="B9" s="106">
        <v>2</v>
      </c>
      <c r="C9" s="106">
        <v>3</v>
      </c>
      <c r="D9" s="106">
        <v>4</v>
      </c>
      <c r="E9" s="106">
        <v>5</v>
      </c>
      <c r="F9" s="106">
        <v>6</v>
      </c>
      <c r="G9" s="106">
        <v>7</v>
      </c>
      <c r="H9" s="106">
        <v>6</v>
      </c>
    </row>
    <row r="10" spans="1:8" ht="18.75" customHeight="1" x14ac:dyDescent="0.35">
      <c r="A10" s="111"/>
      <c r="B10" s="162" t="s">
        <v>28</v>
      </c>
      <c r="C10" s="163"/>
      <c r="D10" s="163"/>
      <c r="E10" s="163"/>
      <c r="F10" s="163"/>
      <c r="G10" s="163"/>
      <c r="H10" s="163"/>
    </row>
    <row r="11" spans="1:8" s="17" customFormat="1" ht="32" customHeight="1" x14ac:dyDescent="0.35">
      <c r="A11" s="111"/>
      <c r="B11" s="169" t="s">
        <v>122</v>
      </c>
      <c r="C11" s="170"/>
      <c r="D11" s="170"/>
      <c r="E11" s="170"/>
      <c r="F11" s="170"/>
      <c r="G11" s="170"/>
      <c r="H11" s="171"/>
    </row>
    <row r="12" spans="1:8" ht="305" customHeight="1" x14ac:dyDescent="0.35">
      <c r="A12" s="30">
        <v>1</v>
      </c>
      <c r="B12" s="107" t="s">
        <v>119</v>
      </c>
      <c r="C12" s="30" t="s">
        <v>32</v>
      </c>
      <c r="D12" s="30">
        <v>0</v>
      </c>
      <c r="E12" s="30">
        <v>0</v>
      </c>
      <c r="F12" s="30">
        <v>3</v>
      </c>
      <c r="G12" s="30">
        <v>4.9000000000000004</v>
      </c>
      <c r="H12" s="114" t="s">
        <v>313</v>
      </c>
    </row>
    <row r="13" spans="1:8" ht="18.75" customHeight="1" x14ac:dyDescent="0.35">
      <c r="A13" s="112"/>
      <c r="B13" s="162" t="s">
        <v>33</v>
      </c>
      <c r="C13" s="163"/>
      <c r="D13" s="163"/>
      <c r="E13" s="163"/>
      <c r="F13" s="163"/>
      <c r="G13" s="163"/>
      <c r="H13" s="163"/>
    </row>
    <row r="14" spans="1:8" ht="108.5" x14ac:dyDescent="0.35">
      <c r="A14" s="30">
        <v>2</v>
      </c>
      <c r="B14" s="107" t="s">
        <v>85</v>
      </c>
      <c r="C14" s="30" t="s">
        <v>34</v>
      </c>
      <c r="D14" s="30">
        <v>2500</v>
      </c>
      <c r="E14" s="30">
        <v>2695</v>
      </c>
      <c r="F14" s="30">
        <v>0</v>
      </c>
      <c r="G14" s="30">
        <v>0</v>
      </c>
      <c r="H14" s="109"/>
    </row>
    <row r="15" spans="1:8" ht="108.5" x14ac:dyDescent="0.35">
      <c r="A15" s="30">
        <v>3</v>
      </c>
      <c r="B15" s="107" t="s">
        <v>58</v>
      </c>
      <c r="C15" s="30" t="s">
        <v>35</v>
      </c>
      <c r="D15" s="30">
        <v>120</v>
      </c>
      <c r="E15" s="30">
        <v>21</v>
      </c>
      <c r="F15" s="30">
        <v>0</v>
      </c>
      <c r="G15" s="30">
        <v>0</v>
      </c>
      <c r="H15" s="65"/>
    </row>
    <row r="16" spans="1:8" s="17" customFormat="1" ht="139.5" x14ac:dyDescent="0.35">
      <c r="A16" s="30">
        <v>4</v>
      </c>
      <c r="B16" s="107" t="s">
        <v>59</v>
      </c>
      <c r="C16" s="30" t="s">
        <v>34</v>
      </c>
      <c r="D16" s="30">
        <v>700</v>
      </c>
      <c r="E16" s="30">
        <v>719</v>
      </c>
      <c r="F16" s="30">
        <v>0</v>
      </c>
      <c r="G16" s="30">
        <v>0</v>
      </c>
      <c r="H16" s="65"/>
    </row>
    <row r="17" spans="1:8" s="17" customFormat="1" ht="306.5" customHeight="1" x14ac:dyDescent="0.35">
      <c r="A17" s="30">
        <v>5</v>
      </c>
      <c r="B17" s="107" t="s">
        <v>72</v>
      </c>
      <c r="C17" s="30" t="s">
        <v>34</v>
      </c>
      <c r="D17" s="30">
        <v>140</v>
      </c>
      <c r="E17" s="30">
        <v>141</v>
      </c>
      <c r="F17" s="30">
        <v>150</v>
      </c>
      <c r="G17" s="30">
        <v>179</v>
      </c>
      <c r="H17" s="114" t="s">
        <v>312</v>
      </c>
    </row>
    <row r="18" spans="1:8" s="17" customFormat="1" ht="303.5" customHeight="1" x14ac:dyDescent="0.35">
      <c r="A18" s="30">
        <v>6</v>
      </c>
      <c r="B18" s="107" t="s">
        <v>120</v>
      </c>
      <c r="C18" s="30" t="s">
        <v>61</v>
      </c>
      <c r="D18" s="30">
        <v>0</v>
      </c>
      <c r="E18" s="30">
        <v>0</v>
      </c>
      <c r="F18" s="30">
        <v>15</v>
      </c>
      <c r="G18" s="30">
        <v>73</v>
      </c>
      <c r="H18" s="109" t="s">
        <v>314</v>
      </c>
    </row>
    <row r="19" spans="1:8" s="17" customFormat="1" ht="305.5" customHeight="1" x14ac:dyDescent="0.35">
      <c r="A19" s="30">
        <v>7</v>
      </c>
      <c r="B19" s="107" t="s">
        <v>121</v>
      </c>
      <c r="C19" s="30" t="s">
        <v>34</v>
      </c>
      <c r="D19" s="30">
        <v>0</v>
      </c>
      <c r="E19" s="30">
        <v>0</v>
      </c>
      <c r="F19" s="30">
        <v>2700</v>
      </c>
      <c r="G19" s="30">
        <v>3199</v>
      </c>
      <c r="H19" s="109" t="s">
        <v>312</v>
      </c>
    </row>
    <row r="20" spans="1:8" s="17" customFormat="1" ht="15.5" x14ac:dyDescent="0.35">
      <c r="A20" s="30"/>
      <c r="B20" s="172" t="s">
        <v>123</v>
      </c>
      <c r="C20" s="173"/>
      <c r="D20" s="173"/>
      <c r="E20" s="173"/>
      <c r="F20" s="173"/>
      <c r="G20" s="173"/>
      <c r="H20" s="174"/>
    </row>
    <row r="21" spans="1:8" s="17" customFormat="1" ht="306" customHeight="1" x14ac:dyDescent="0.35">
      <c r="A21" s="30">
        <v>8</v>
      </c>
      <c r="B21" s="107" t="s">
        <v>251</v>
      </c>
      <c r="C21" s="30" t="s">
        <v>36</v>
      </c>
      <c r="D21" s="30">
        <v>0</v>
      </c>
      <c r="E21" s="30">
        <v>0</v>
      </c>
      <c r="F21" s="30">
        <v>3</v>
      </c>
      <c r="G21" s="30">
        <v>4.2</v>
      </c>
      <c r="H21" s="109" t="s">
        <v>313</v>
      </c>
    </row>
    <row r="22" spans="1:8" ht="33" customHeight="1" x14ac:dyDescent="0.35">
      <c r="A22" s="30"/>
      <c r="B22" s="164" t="s">
        <v>87</v>
      </c>
      <c r="C22" s="165"/>
      <c r="D22" s="165"/>
      <c r="E22" s="165"/>
      <c r="F22" s="165"/>
      <c r="G22" s="165"/>
      <c r="H22" s="166"/>
    </row>
    <row r="23" spans="1:8" ht="310" customHeight="1" x14ac:dyDescent="0.35">
      <c r="A23" s="30">
        <v>9</v>
      </c>
      <c r="B23" s="107" t="s">
        <v>60</v>
      </c>
      <c r="C23" s="30" t="s">
        <v>61</v>
      </c>
      <c r="D23" s="30">
        <v>65</v>
      </c>
      <c r="E23" s="30">
        <v>66</v>
      </c>
      <c r="F23" s="30">
        <v>20</v>
      </c>
      <c r="G23" s="30">
        <v>54</v>
      </c>
      <c r="H23" s="109" t="s">
        <v>314</v>
      </c>
    </row>
    <row r="24" spans="1:8" s="17" customFormat="1" ht="139.5" x14ac:dyDescent="0.35">
      <c r="A24" s="30">
        <v>10</v>
      </c>
      <c r="B24" s="107" t="s">
        <v>62</v>
      </c>
      <c r="C24" s="30" t="s">
        <v>34</v>
      </c>
      <c r="D24" s="30">
        <v>250</v>
      </c>
      <c r="E24" s="30">
        <v>1336</v>
      </c>
      <c r="F24" s="30">
        <v>0</v>
      </c>
      <c r="G24" s="30">
        <v>0</v>
      </c>
      <c r="H24" s="65"/>
    </row>
    <row r="25" spans="1:8" ht="305" customHeight="1" x14ac:dyDescent="0.35">
      <c r="A25" s="30">
        <v>11</v>
      </c>
      <c r="B25" s="107" t="s">
        <v>124</v>
      </c>
      <c r="C25" s="30" t="s">
        <v>34</v>
      </c>
      <c r="D25" s="30">
        <v>0</v>
      </c>
      <c r="E25" s="30">
        <v>0</v>
      </c>
      <c r="F25" s="30">
        <v>2000</v>
      </c>
      <c r="G25" s="30">
        <v>2739</v>
      </c>
      <c r="H25" s="109" t="s">
        <v>312</v>
      </c>
    </row>
    <row r="26" spans="1:8" s="17" customFormat="1" ht="33" customHeight="1" x14ac:dyDescent="0.35">
      <c r="A26" s="30"/>
      <c r="B26" s="172" t="s">
        <v>143</v>
      </c>
      <c r="C26" s="173"/>
      <c r="D26" s="173"/>
      <c r="E26" s="173"/>
      <c r="F26" s="173"/>
      <c r="G26" s="173"/>
      <c r="H26" s="174"/>
    </row>
    <row r="27" spans="1:8" s="17" customFormat="1" ht="155.5" customHeight="1" x14ac:dyDescent="0.35">
      <c r="A27" s="30">
        <v>12</v>
      </c>
      <c r="B27" s="107" t="s">
        <v>125</v>
      </c>
      <c r="C27" s="30" t="s">
        <v>36</v>
      </c>
      <c r="D27" s="30">
        <v>0</v>
      </c>
      <c r="E27" s="30">
        <v>0</v>
      </c>
      <c r="F27" s="30">
        <v>20</v>
      </c>
      <c r="G27" s="30">
        <v>20</v>
      </c>
      <c r="H27" s="50"/>
    </row>
    <row r="28" spans="1:8" s="17" customFormat="1" ht="186" x14ac:dyDescent="0.35">
      <c r="A28" s="30">
        <v>13</v>
      </c>
      <c r="B28" s="107" t="s">
        <v>126</v>
      </c>
      <c r="C28" s="30" t="s">
        <v>36</v>
      </c>
      <c r="D28" s="30">
        <v>0</v>
      </c>
      <c r="E28" s="30">
        <v>0</v>
      </c>
      <c r="F28" s="30">
        <v>7</v>
      </c>
      <c r="G28" s="30">
        <v>7</v>
      </c>
      <c r="H28" s="50"/>
    </row>
    <row r="29" spans="1:8" s="17" customFormat="1" ht="308.5" customHeight="1" x14ac:dyDescent="0.35">
      <c r="A29" s="30">
        <v>14</v>
      </c>
      <c r="B29" s="107" t="s">
        <v>127</v>
      </c>
      <c r="C29" s="30" t="s">
        <v>128</v>
      </c>
      <c r="D29" s="30">
        <v>0</v>
      </c>
      <c r="E29" s="30">
        <v>0</v>
      </c>
      <c r="F29" s="30">
        <v>4</v>
      </c>
      <c r="G29" s="30">
        <v>12.3</v>
      </c>
      <c r="H29" s="109" t="s">
        <v>313</v>
      </c>
    </row>
    <row r="30" spans="1:8" ht="15.5" x14ac:dyDescent="0.35">
      <c r="A30" s="30"/>
      <c r="B30" s="167" t="s">
        <v>129</v>
      </c>
      <c r="C30" s="168"/>
      <c r="D30" s="168"/>
      <c r="E30" s="168"/>
      <c r="F30" s="168"/>
      <c r="G30" s="168"/>
      <c r="H30" s="168"/>
    </row>
    <row r="31" spans="1:8" ht="94" customHeight="1" x14ac:dyDescent="0.35">
      <c r="A31" s="30">
        <v>15</v>
      </c>
      <c r="B31" s="107" t="s">
        <v>88</v>
      </c>
      <c r="C31" s="30" t="s">
        <v>36</v>
      </c>
      <c r="D31" s="30">
        <v>0</v>
      </c>
      <c r="E31" s="30">
        <v>0</v>
      </c>
      <c r="F31" s="30">
        <v>0</v>
      </c>
      <c r="G31" s="30">
        <v>0</v>
      </c>
      <c r="H31" s="65"/>
    </row>
    <row r="32" spans="1:8" s="14" customFormat="1" ht="93" x14ac:dyDescent="0.35">
      <c r="A32" s="30">
        <v>16</v>
      </c>
      <c r="B32" s="107" t="s">
        <v>285</v>
      </c>
      <c r="C32" s="30" t="s">
        <v>36</v>
      </c>
      <c r="D32" s="30">
        <v>16</v>
      </c>
      <c r="E32" s="30">
        <v>16.3</v>
      </c>
      <c r="F32" s="30">
        <v>0</v>
      </c>
      <c r="G32" s="30">
        <v>0</v>
      </c>
      <c r="H32" s="65"/>
    </row>
    <row r="33" spans="1:8" s="8" customFormat="1" ht="124" x14ac:dyDescent="0.35">
      <c r="A33" s="30">
        <v>17</v>
      </c>
      <c r="B33" s="107" t="s">
        <v>63</v>
      </c>
      <c r="C33" s="30" t="s">
        <v>34</v>
      </c>
      <c r="D33" s="30">
        <v>70</v>
      </c>
      <c r="E33" s="30">
        <v>70</v>
      </c>
      <c r="F33" s="30">
        <v>0</v>
      </c>
      <c r="G33" s="30">
        <v>0</v>
      </c>
      <c r="H33" s="27"/>
    </row>
    <row r="34" spans="1:8" s="8" customFormat="1" ht="127" customHeight="1" x14ac:dyDescent="0.35">
      <c r="A34" s="30">
        <v>18</v>
      </c>
      <c r="B34" s="107" t="s">
        <v>130</v>
      </c>
      <c r="C34" s="30" t="s">
        <v>34</v>
      </c>
      <c r="D34" s="30">
        <v>10</v>
      </c>
      <c r="E34" s="30">
        <v>10</v>
      </c>
      <c r="F34" s="30">
        <v>0</v>
      </c>
      <c r="G34" s="30">
        <v>0</v>
      </c>
      <c r="H34" s="27"/>
    </row>
    <row r="35" spans="1:8" s="8" customFormat="1" ht="124" x14ac:dyDescent="0.35">
      <c r="A35" s="30">
        <v>19</v>
      </c>
      <c r="B35" s="107" t="s">
        <v>131</v>
      </c>
      <c r="C35" s="30" t="s">
        <v>61</v>
      </c>
      <c r="D35" s="30">
        <v>0</v>
      </c>
      <c r="E35" s="30">
        <v>0</v>
      </c>
      <c r="F35" s="30">
        <v>5</v>
      </c>
      <c r="G35" s="30">
        <v>5</v>
      </c>
      <c r="H35" s="27"/>
    </row>
    <row r="36" spans="1:8" s="8" customFormat="1" ht="305" customHeight="1" x14ac:dyDescent="0.35">
      <c r="A36" s="30">
        <v>20</v>
      </c>
      <c r="B36" s="107" t="s">
        <v>132</v>
      </c>
      <c r="C36" s="30" t="s">
        <v>61</v>
      </c>
      <c r="D36" s="30">
        <v>0</v>
      </c>
      <c r="E36" s="30">
        <v>0</v>
      </c>
      <c r="F36" s="30">
        <v>20</v>
      </c>
      <c r="G36" s="30">
        <v>34</v>
      </c>
      <c r="H36" s="114" t="s">
        <v>314</v>
      </c>
    </row>
    <row r="37" spans="1:8" s="8" customFormat="1" ht="305.5" customHeight="1" x14ac:dyDescent="0.35">
      <c r="A37" s="30">
        <v>21</v>
      </c>
      <c r="B37" s="107" t="s">
        <v>133</v>
      </c>
      <c r="C37" s="30" t="s">
        <v>34</v>
      </c>
      <c r="D37" s="30">
        <v>0</v>
      </c>
      <c r="E37" s="30">
        <v>0</v>
      </c>
      <c r="F37" s="30">
        <v>100</v>
      </c>
      <c r="G37" s="30">
        <v>157</v>
      </c>
      <c r="H37" s="114" t="s">
        <v>312</v>
      </c>
    </row>
    <row r="38" spans="1:8" s="8" customFormat="1" ht="309.5" customHeight="1" x14ac:dyDescent="0.35">
      <c r="A38" s="30">
        <v>22</v>
      </c>
      <c r="B38" s="107" t="s">
        <v>134</v>
      </c>
      <c r="C38" s="30" t="s">
        <v>34</v>
      </c>
      <c r="D38" s="30">
        <v>0</v>
      </c>
      <c r="E38" s="30">
        <v>0</v>
      </c>
      <c r="F38" s="30">
        <v>2000</v>
      </c>
      <c r="G38" s="30">
        <v>3540</v>
      </c>
      <c r="H38" s="114" t="s">
        <v>312</v>
      </c>
    </row>
    <row r="39" spans="1:8" s="8" customFormat="1" ht="305" customHeight="1" x14ac:dyDescent="0.35">
      <c r="A39" s="30">
        <v>23</v>
      </c>
      <c r="B39" s="107" t="s">
        <v>135</v>
      </c>
      <c r="C39" s="30" t="s">
        <v>34</v>
      </c>
      <c r="D39" s="30">
        <v>0</v>
      </c>
      <c r="E39" s="30">
        <v>0</v>
      </c>
      <c r="F39" s="30">
        <v>500</v>
      </c>
      <c r="G39" s="30">
        <v>585</v>
      </c>
      <c r="H39" s="114" t="s">
        <v>312</v>
      </c>
    </row>
    <row r="40" spans="1:8" ht="77" customHeight="1" x14ac:dyDescent="0.35">
      <c r="A40" s="30">
        <v>24</v>
      </c>
      <c r="B40" s="107" t="s">
        <v>64</v>
      </c>
      <c r="C40" s="30" t="s">
        <v>61</v>
      </c>
      <c r="D40" s="30">
        <v>1100</v>
      </c>
      <c r="E40" s="30">
        <v>2860</v>
      </c>
      <c r="F40" s="30">
        <v>0</v>
      </c>
      <c r="G40" s="116">
        <v>0</v>
      </c>
      <c r="H40" s="27"/>
    </row>
    <row r="41" spans="1:8" s="17" customFormat="1" ht="171.5" customHeight="1" x14ac:dyDescent="0.35">
      <c r="A41" s="30">
        <v>25</v>
      </c>
      <c r="B41" s="107" t="s">
        <v>286</v>
      </c>
      <c r="C41" s="30" t="s">
        <v>61</v>
      </c>
      <c r="D41" s="30">
        <v>14</v>
      </c>
      <c r="E41" s="30">
        <v>16</v>
      </c>
      <c r="F41" s="30">
        <v>0</v>
      </c>
      <c r="G41" s="30">
        <v>0</v>
      </c>
      <c r="H41" s="65"/>
    </row>
    <row r="42" spans="1:8" s="17" customFormat="1" ht="305" customHeight="1" x14ac:dyDescent="0.35">
      <c r="A42" s="30">
        <v>26</v>
      </c>
      <c r="B42" s="107" t="s">
        <v>136</v>
      </c>
      <c r="C42" s="30" t="s">
        <v>61</v>
      </c>
      <c r="D42" s="30">
        <v>0</v>
      </c>
      <c r="E42" s="30">
        <v>0</v>
      </c>
      <c r="F42" s="30">
        <v>20</v>
      </c>
      <c r="G42" s="30">
        <v>82</v>
      </c>
      <c r="H42" s="65" t="s">
        <v>314</v>
      </c>
    </row>
    <row r="43" spans="1:8" s="17" customFormat="1" ht="304.5" customHeight="1" x14ac:dyDescent="0.35">
      <c r="A43" s="30">
        <v>27</v>
      </c>
      <c r="B43" s="107" t="s">
        <v>137</v>
      </c>
      <c r="C43" s="30" t="s">
        <v>61</v>
      </c>
      <c r="D43" s="30">
        <v>0</v>
      </c>
      <c r="E43" s="30">
        <v>0</v>
      </c>
      <c r="F43" s="30">
        <v>5</v>
      </c>
      <c r="G43" s="30">
        <v>19</v>
      </c>
      <c r="H43" s="109" t="s">
        <v>314</v>
      </c>
    </row>
    <row r="44" spans="1:8" s="17" customFormat="1" ht="308.5" customHeight="1" x14ac:dyDescent="0.35">
      <c r="A44" s="30">
        <v>28</v>
      </c>
      <c r="B44" s="109" t="s">
        <v>138</v>
      </c>
      <c r="C44" s="30" t="s">
        <v>34</v>
      </c>
      <c r="D44" s="30">
        <v>0</v>
      </c>
      <c r="E44" s="30">
        <v>0</v>
      </c>
      <c r="F44" s="30">
        <v>300</v>
      </c>
      <c r="G44" s="30">
        <v>324</v>
      </c>
      <c r="H44" s="109" t="s">
        <v>312</v>
      </c>
    </row>
    <row r="45" spans="1:8" ht="304.5" customHeight="1" x14ac:dyDescent="0.35">
      <c r="A45" s="30">
        <v>29</v>
      </c>
      <c r="B45" s="107" t="s">
        <v>139</v>
      </c>
      <c r="C45" s="30" t="s">
        <v>34</v>
      </c>
      <c r="D45" s="30">
        <v>0</v>
      </c>
      <c r="E45" s="30">
        <v>0</v>
      </c>
      <c r="F45" s="30">
        <v>2700</v>
      </c>
      <c r="G45" s="30">
        <v>8016</v>
      </c>
      <c r="H45" s="109" t="s">
        <v>312</v>
      </c>
    </row>
    <row r="46" spans="1:8" s="17" customFormat="1" ht="33" customHeight="1" x14ac:dyDescent="0.35">
      <c r="A46" s="30"/>
      <c r="B46" s="172" t="s">
        <v>140</v>
      </c>
      <c r="C46" s="173"/>
      <c r="D46" s="173"/>
      <c r="E46" s="173"/>
      <c r="F46" s="173"/>
      <c r="G46" s="173"/>
      <c r="H46" s="174"/>
    </row>
    <row r="47" spans="1:8" s="17" customFormat="1" ht="170.5" x14ac:dyDescent="0.35">
      <c r="A47" s="30">
        <v>30</v>
      </c>
      <c r="B47" s="107" t="s">
        <v>141</v>
      </c>
      <c r="C47" s="30" t="s">
        <v>36</v>
      </c>
      <c r="D47" s="30">
        <v>52</v>
      </c>
      <c r="E47" s="30">
        <v>59</v>
      </c>
      <c r="F47" s="30">
        <v>0</v>
      </c>
      <c r="G47" s="30">
        <v>0</v>
      </c>
      <c r="H47" s="65"/>
    </row>
    <row r="48" spans="1:8" ht="40" customHeight="1" x14ac:dyDescent="0.35">
      <c r="A48" s="30"/>
      <c r="B48" s="167" t="s">
        <v>37</v>
      </c>
      <c r="C48" s="168"/>
      <c r="D48" s="168"/>
      <c r="E48" s="168"/>
      <c r="F48" s="168"/>
      <c r="G48" s="168"/>
      <c r="H48" s="168"/>
    </row>
    <row r="49" spans="1:8" ht="154.5" customHeight="1" x14ac:dyDescent="0.35">
      <c r="A49" s="30">
        <v>31</v>
      </c>
      <c r="B49" s="113" t="s">
        <v>76</v>
      </c>
      <c r="C49" s="115" t="s">
        <v>36</v>
      </c>
      <c r="D49" s="115">
        <v>42</v>
      </c>
      <c r="E49" s="115">
        <v>44</v>
      </c>
      <c r="F49" s="115">
        <v>0</v>
      </c>
      <c r="G49" s="115">
        <v>0</v>
      </c>
      <c r="H49" s="65"/>
    </row>
    <row r="50" spans="1:8" s="17" customFormat="1" ht="46.5" x14ac:dyDescent="0.35">
      <c r="A50" s="30">
        <v>32</v>
      </c>
      <c r="B50" s="113" t="s">
        <v>65</v>
      </c>
      <c r="C50" s="115" t="s">
        <v>34</v>
      </c>
      <c r="D50" s="115">
        <v>362</v>
      </c>
      <c r="E50" s="115">
        <v>412</v>
      </c>
      <c r="F50" s="115">
        <v>0</v>
      </c>
      <c r="G50" s="115">
        <v>0</v>
      </c>
      <c r="H50" s="65"/>
    </row>
    <row r="51" spans="1:8" ht="306" customHeight="1" x14ac:dyDescent="0.35">
      <c r="A51" s="30">
        <v>33</v>
      </c>
      <c r="B51" s="113" t="s">
        <v>142</v>
      </c>
      <c r="C51" s="115" t="s">
        <v>34</v>
      </c>
      <c r="D51" s="115">
        <v>0</v>
      </c>
      <c r="E51" s="115">
        <v>0</v>
      </c>
      <c r="F51" s="115">
        <v>1000</v>
      </c>
      <c r="G51" s="115">
        <v>2208</v>
      </c>
      <c r="H51" s="109" t="s">
        <v>312</v>
      </c>
    </row>
    <row r="52" spans="1:8" ht="28.5" customHeight="1" x14ac:dyDescent="0.35">
      <c r="A52" s="160" t="s">
        <v>317</v>
      </c>
      <c r="B52" s="161"/>
      <c r="C52" s="161"/>
      <c r="D52" s="161"/>
      <c r="E52" s="161"/>
      <c r="F52" s="161"/>
      <c r="G52" s="161"/>
      <c r="H52" s="161"/>
    </row>
    <row r="53" spans="1:8" ht="15.5" x14ac:dyDescent="0.35">
      <c r="A53" s="2"/>
    </row>
    <row r="54" spans="1:8" ht="15.5" x14ac:dyDescent="0.35">
      <c r="A54" s="3"/>
    </row>
    <row r="55" spans="1:8" ht="18" x14ac:dyDescent="0.35">
      <c r="A55" s="5"/>
    </row>
  </sheetData>
  <mergeCells count="19">
    <mergeCell ref="A52:H52"/>
    <mergeCell ref="B10:H10"/>
    <mergeCell ref="B13:H13"/>
    <mergeCell ref="B22:H22"/>
    <mergeCell ref="B30:H30"/>
    <mergeCell ref="B48:H48"/>
    <mergeCell ref="B11:H11"/>
    <mergeCell ref="B20:H20"/>
    <mergeCell ref="B26:H26"/>
    <mergeCell ref="B46:H46"/>
    <mergeCell ref="A1:H1"/>
    <mergeCell ref="A3:H4"/>
    <mergeCell ref="C6:C8"/>
    <mergeCell ref="B6:B8"/>
    <mergeCell ref="A6:A8"/>
    <mergeCell ref="H6:H8"/>
    <mergeCell ref="F7:G7"/>
    <mergeCell ref="D6:G6"/>
    <mergeCell ref="D7:E7"/>
  </mergeCells>
  <pageMargins left="0.25" right="0.25" top="0.75" bottom="0.75" header="0.3" footer="0.3"/>
  <pageSetup paperSize="9"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90"/>
  <sheetViews>
    <sheetView view="pageBreakPreview" topLeftCell="A87" zoomScale="48" zoomScaleNormal="100" zoomScaleSheetLayoutView="48" workbookViewId="0">
      <selection activeCell="H87" sqref="H87:H88"/>
    </sheetView>
  </sheetViews>
  <sheetFormatPr defaultColWidth="9.1796875" defaultRowHeight="15.5" x14ac:dyDescent="0.35"/>
  <cols>
    <col min="1" max="1" width="8" style="18" customWidth="1"/>
    <col min="2" max="2" width="33.7265625" style="18" customWidth="1"/>
    <col min="3" max="3" width="23.81640625" style="18" customWidth="1"/>
    <col min="4" max="5" width="12.26953125" style="18" customWidth="1"/>
    <col min="6" max="6" width="12" style="18" customWidth="1"/>
    <col min="7" max="7" width="12.453125" style="18" customWidth="1"/>
    <col min="8" max="8" width="99.26953125" style="18" customWidth="1"/>
    <col min="9" max="9" width="12.453125" style="18" customWidth="1"/>
    <col min="10" max="16384" width="9.1796875" style="18"/>
  </cols>
  <sheetData>
    <row r="1" spans="1:9" s="19" customFormat="1" x14ac:dyDescent="0.35">
      <c r="A1" s="211" t="s">
        <v>18</v>
      </c>
      <c r="B1" s="211"/>
      <c r="C1" s="211"/>
      <c r="D1" s="211"/>
      <c r="E1" s="211"/>
      <c r="F1" s="211"/>
      <c r="G1" s="211"/>
      <c r="H1" s="211"/>
      <c r="I1" s="211"/>
    </row>
    <row r="2" spans="1:9" ht="8.5" customHeight="1" x14ac:dyDescent="0.35">
      <c r="A2" s="9"/>
      <c r="D2" s="9"/>
      <c r="E2" s="9"/>
    </row>
    <row r="3" spans="1:9" x14ac:dyDescent="0.35">
      <c r="A3" s="213" t="s">
        <v>144</v>
      </c>
      <c r="B3" s="213"/>
      <c r="C3" s="213"/>
      <c r="D3" s="213"/>
      <c r="E3" s="213"/>
      <c r="F3" s="213"/>
      <c r="G3" s="213"/>
      <c r="H3" s="213"/>
      <c r="I3" s="213"/>
    </row>
    <row r="4" spans="1:9" ht="10" customHeight="1" x14ac:dyDescent="0.35">
      <c r="A4" s="20"/>
    </row>
    <row r="5" spans="1:9" x14ac:dyDescent="0.35">
      <c r="A5" s="124" t="s">
        <v>0</v>
      </c>
      <c r="B5" s="124" t="s">
        <v>66</v>
      </c>
      <c r="C5" s="124" t="s">
        <v>19</v>
      </c>
      <c r="D5" s="124" t="s">
        <v>20</v>
      </c>
      <c r="E5" s="124"/>
      <c r="F5" s="124" t="s">
        <v>21</v>
      </c>
      <c r="G5" s="124"/>
      <c r="H5" s="22"/>
      <c r="I5" s="124" t="s">
        <v>145</v>
      </c>
    </row>
    <row r="6" spans="1:9" ht="76" customHeight="1" x14ac:dyDescent="0.35">
      <c r="A6" s="124"/>
      <c r="B6" s="124"/>
      <c r="C6" s="124"/>
      <c r="D6" s="22" t="s">
        <v>22</v>
      </c>
      <c r="E6" s="22" t="s">
        <v>23</v>
      </c>
      <c r="F6" s="22" t="s">
        <v>24</v>
      </c>
      <c r="G6" s="22" t="s">
        <v>23</v>
      </c>
      <c r="H6" s="22" t="s">
        <v>67</v>
      </c>
      <c r="I6" s="124"/>
    </row>
    <row r="7" spans="1:9" x14ac:dyDescent="0.35">
      <c r="A7" s="22">
        <v>1</v>
      </c>
      <c r="B7" s="22">
        <v>2</v>
      </c>
      <c r="C7" s="22">
        <v>3</v>
      </c>
      <c r="D7" s="22">
        <v>4</v>
      </c>
      <c r="E7" s="22">
        <v>5</v>
      </c>
      <c r="F7" s="22">
        <v>6</v>
      </c>
      <c r="G7" s="22">
        <v>7</v>
      </c>
      <c r="H7" s="22">
        <v>8</v>
      </c>
      <c r="I7" s="22">
        <v>9</v>
      </c>
    </row>
    <row r="8" spans="1:9" x14ac:dyDescent="0.35">
      <c r="A8" s="214" t="s">
        <v>293</v>
      </c>
      <c r="B8" s="124"/>
      <c r="C8" s="124"/>
      <c r="D8" s="124"/>
      <c r="E8" s="124"/>
      <c r="F8" s="124"/>
      <c r="G8" s="124"/>
      <c r="H8" s="124"/>
      <c r="I8" s="124"/>
    </row>
    <row r="9" spans="1:9" ht="173.5" customHeight="1" x14ac:dyDescent="0.35">
      <c r="A9" s="99" t="s">
        <v>12</v>
      </c>
      <c r="B9" s="28" t="s">
        <v>158</v>
      </c>
      <c r="C9" s="45" t="s">
        <v>146</v>
      </c>
      <c r="D9" s="31">
        <v>44197</v>
      </c>
      <c r="E9" s="31">
        <v>44561</v>
      </c>
      <c r="F9" s="31">
        <v>44197</v>
      </c>
      <c r="G9" s="31">
        <v>44561</v>
      </c>
      <c r="H9" s="56" t="s">
        <v>281</v>
      </c>
      <c r="I9" s="21" t="s">
        <v>38</v>
      </c>
    </row>
    <row r="10" spans="1:9" ht="65" customHeight="1" x14ac:dyDescent="0.35">
      <c r="A10" s="99" t="s">
        <v>25</v>
      </c>
      <c r="B10" s="28" t="s">
        <v>27</v>
      </c>
      <c r="C10" s="45" t="s">
        <v>147</v>
      </c>
      <c r="D10" s="31">
        <v>44197</v>
      </c>
      <c r="E10" s="31">
        <v>44561</v>
      </c>
      <c r="F10" s="31">
        <v>44197</v>
      </c>
      <c r="G10" s="31">
        <v>44561</v>
      </c>
      <c r="H10" s="64" t="s">
        <v>250</v>
      </c>
      <c r="I10" s="21" t="s">
        <v>38</v>
      </c>
    </row>
    <row r="11" spans="1:9" ht="261" customHeight="1" x14ac:dyDescent="0.35">
      <c r="A11" s="48"/>
      <c r="B11" s="72" t="s">
        <v>148</v>
      </c>
      <c r="C11" s="72" t="s">
        <v>147</v>
      </c>
      <c r="D11" s="30" t="s">
        <v>69</v>
      </c>
      <c r="E11" s="74" t="s">
        <v>157</v>
      </c>
      <c r="F11" s="30" t="s">
        <v>69</v>
      </c>
      <c r="G11" s="39" t="s">
        <v>162</v>
      </c>
      <c r="H11" s="72" t="s">
        <v>163</v>
      </c>
      <c r="I11" s="30" t="s">
        <v>38</v>
      </c>
    </row>
    <row r="12" spans="1:9" ht="62.5" customHeight="1" x14ac:dyDescent="0.35">
      <c r="A12" s="67"/>
      <c r="B12" s="72" t="s">
        <v>149</v>
      </c>
      <c r="C12" s="72" t="s">
        <v>147</v>
      </c>
      <c r="D12" s="30" t="s">
        <v>69</v>
      </c>
      <c r="E12" s="39">
        <v>44316</v>
      </c>
      <c r="F12" s="30" t="s">
        <v>69</v>
      </c>
      <c r="G12" s="30" t="s">
        <v>159</v>
      </c>
      <c r="H12" s="72" t="s">
        <v>165</v>
      </c>
      <c r="I12" s="30" t="s">
        <v>38</v>
      </c>
    </row>
    <row r="13" spans="1:9" ht="15.5" customHeight="1" x14ac:dyDescent="0.35">
      <c r="A13" s="218"/>
      <c r="B13" s="202" t="s">
        <v>155</v>
      </c>
      <c r="C13" s="202" t="s">
        <v>147</v>
      </c>
      <c r="D13" s="199" t="s">
        <v>69</v>
      </c>
      <c r="E13" s="196">
        <v>44347</v>
      </c>
      <c r="F13" s="199" t="s">
        <v>69</v>
      </c>
      <c r="G13" s="196">
        <v>44317</v>
      </c>
      <c r="H13" s="215" t="s">
        <v>160</v>
      </c>
      <c r="I13" s="199" t="s">
        <v>38</v>
      </c>
    </row>
    <row r="14" spans="1:9" ht="31" customHeight="1" x14ac:dyDescent="0.35">
      <c r="A14" s="219"/>
      <c r="B14" s="217"/>
      <c r="C14" s="217"/>
      <c r="D14" s="197"/>
      <c r="E14" s="197"/>
      <c r="F14" s="197"/>
      <c r="G14" s="197"/>
      <c r="H14" s="216"/>
      <c r="I14" s="200"/>
    </row>
    <row r="15" spans="1:9" ht="66" customHeight="1" x14ac:dyDescent="0.35">
      <c r="A15" s="220"/>
      <c r="B15" s="203"/>
      <c r="C15" s="203"/>
      <c r="D15" s="198"/>
      <c r="E15" s="198"/>
      <c r="F15" s="198"/>
      <c r="G15" s="198"/>
      <c r="H15" s="203"/>
      <c r="I15" s="201"/>
    </row>
    <row r="16" spans="1:9" ht="89" customHeight="1" x14ac:dyDescent="0.35">
      <c r="A16" s="75"/>
      <c r="B16" s="68" t="s">
        <v>150</v>
      </c>
      <c r="C16" s="72" t="s">
        <v>147</v>
      </c>
      <c r="D16" s="76" t="s">
        <v>69</v>
      </c>
      <c r="E16" s="77">
        <v>44377</v>
      </c>
      <c r="F16" s="76" t="s">
        <v>69</v>
      </c>
      <c r="G16" s="77">
        <v>44372</v>
      </c>
      <c r="H16" s="68" t="s">
        <v>161</v>
      </c>
      <c r="I16" s="71"/>
    </row>
    <row r="17" spans="1:9" ht="156.5" customHeight="1" x14ac:dyDescent="0.35">
      <c r="A17" s="75"/>
      <c r="B17" s="68" t="s">
        <v>151</v>
      </c>
      <c r="C17" s="72" t="s">
        <v>147</v>
      </c>
      <c r="D17" s="76" t="s">
        <v>69</v>
      </c>
      <c r="E17" s="77">
        <v>44469</v>
      </c>
      <c r="F17" s="76" t="s">
        <v>69</v>
      </c>
      <c r="G17" s="77">
        <v>44438</v>
      </c>
      <c r="H17" s="68" t="s">
        <v>164</v>
      </c>
      <c r="I17" s="71"/>
    </row>
    <row r="18" spans="1:9" ht="100.5" customHeight="1" x14ac:dyDescent="0.35">
      <c r="A18" s="75"/>
      <c r="B18" s="68" t="s">
        <v>152</v>
      </c>
      <c r="C18" s="72" t="s">
        <v>147</v>
      </c>
      <c r="D18" s="76" t="s">
        <v>69</v>
      </c>
      <c r="E18" s="77">
        <v>44561</v>
      </c>
      <c r="F18" s="76" t="s">
        <v>69</v>
      </c>
      <c r="G18" s="77">
        <v>44553</v>
      </c>
      <c r="H18" s="68" t="s">
        <v>166</v>
      </c>
      <c r="I18" s="71"/>
    </row>
    <row r="19" spans="1:9" ht="409.5" customHeight="1" x14ac:dyDescent="0.35">
      <c r="A19" s="221"/>
      <c r="B19" s="202" t="s">
        <v>153</v>
      </c>
      <c r="C19" s="202" t="s">
        <v>147</v>
      </c>
      <c r="D19" s="199" t="s">
        <v>69</v>
      </c>
      <c r="E19" s="199" t="s">
        <v>156</v>
      </c>
      <c r="F19" s="199" t="s">
        <v>69</v>
      </c>
      <c r="G19" s="199" t="s">
        <v>232</v>
      </c>
      <c r="H19" s="202" t="s">
        <v>248</v>
      </c>
      <c r="I19" s="204"/>
    </row>
    <row r="20" spans="1:9" ht="264" customHeight="1" x14ac:dyDescent="0.35">
      <c r="A20" s="222"/>
      <c r="B20" s="203"/>
      <c r="C20" s="203"/>
      <c r="D20" s="198"/>
      <c r="E20" s="198"/>
      <c r="F20" s="198"/>
      <c r="G20" s="198"/>
      <c r="H20" s="203"/>
      <c r="I20" s="201"/>
    </row>
    <row r="21" spans="1:9" ht="409.5" customHeight="1" x14ac:dyDescent="0.35">
      <c r="A21" s="221"/>
      <c r="B21" s="202" t="s">
        <v>154</v>
      </c>
      <c r="C21" s="202" t="s">
        <v>147</v>
      </c>
      <c r="D21" s="199" t="s">
        <v>69</v>
      </c>
      <c r="E21" s="199" t="s">
        <v>156</v>
      </c>
      <c r="F21" s="199" t="s">
        <v>69</v>
      </c>
      <c r="G21" s="199" t="s">
        <v>249</v>
      </c>
      <c r="H21" s="202" t="s">
        <v>241</v>
      </c>
      <c r="I21" s="204"/>
    </row>
    <row r="22" spans="1:9" ht="205" customHeight="1" x14ac:dyDescent="0.35">
      <c r="A22" s="222"/>
      <c r="B22" s="203"/>
      <c r="C22" s="203"/>
      <c r="D22" s="198"/>
      <c r="E22" s="198"/>
      <c r="F22" s="198"/>
      <c r="G22" s="198"/>
      <c r="H22" s="203"/>
      <c r="I22" s="201"/>
    </row>
    <row r="23" spans="1:9" x14ac:dyDescent="0.35">
      <c r="A23" s="22"/>
      <c r="B23" s="195" t="s">
        <v>292</v>
      </c>
      <c r="C23" s="175"/>
      <c r="D23" s="175"/>
      <c r="E23" s="175"/>
      <c r="F23" s="175"/>
      <c r="G23" s="175"/>
      <c r="H23" s="175"/>
      <c r="I23" s="175"/>
    </row>
    <row r="24" spans="1:9" ht="181" customHeight="1" x14ac:dyDescent="0.35">
      <c r="A24" s="79" t="s">
        <v>274</v>
      </c>
      <c r="B24" s="34" t="s">
        <v>284</v>
      </c>
      <c r="C24" s="53" t="s">
        <v>167</v>
      </c>
      <c r="D24" s="32">
        <v>44197</v>
      </c>
      <c r="E24" s="32">
        <v>44561</v>
      </c>
      <c r="F24" s="55">
        <v>44197</v>
      </c>
      <c r="G24" s="55">
        <v>44561</v>
      </c>
      <c r="H24" s="56" t="s">
        <v>283</v>
      </c>
      <c r="I24" s="26" t="s">
        <v>38</v>
      </c>
    </row>
    <row r="25" spans="1:9" ht="171.5" customHeight="1" x14ac:dyDescent="0.35">
      <c r="A25" s="79" t="s">
        <v>275</v>
      </c>
      <c r="B25" s="35" t="s">
        <v>27</v>
      </c>
      <c r="C25" s="53" t="s">
        <v>167</v>
      </c>
      <c r="D25" s="55">
        <v>44197</v>
      </c>
      <c r="E25" s="55">
        <v>44561</v>
      </c>
      <c r="F25" s="55">
        <v>44197</v>
      </c>
      <c r="G25" s="55">
        <v>44561</v>
      </c>
      <c r="H25" s="80" t="s">
        <v>273</v>
      </c>
      <c r="I25" s="26" t="s">
        <v>38</v>
      </c>
    </row>
    <row r="26" spans="1:9" ht="113.5" customHeight="1" x14ac:dyDescent="0.35">
      <c r="A26" s="16"/>
      <c r="B26" s="54" t="s">
        <v>168</v>
      </c>
      <c r="C26" s="28" t="s">
        <v>177</v>
      </c>
      <c r="D26" s="21" t="s">
        <v>69</v>
      </c>
      <c r="E26" s="31">
        <v>44255</v>
      </c>
      <c r="F26" s="21" t="s">
        <v>77</v>
      </c>
      <c r="G26" s="21" t="s">
        <v>183</v>
      </c>
      <c r="H26" s="28" t="s">
        <v>190</v>
      </c>
      <c r="I26" s="21" t="s">
        <v>38</v>
      </c>
    </row>
    <row r="27" spans="1:9" ht="92.5" customHeight="1" x14ac:dyDescent="0.35">
      <c r="A27" s="16"/>
      <c r="B27" s="54" t="s">
        <v>169</v>
      </c>
      <c r="C27" s="54" t="s">
        <v>177</v>
      </c>
      <c r="D27" s="21" t="s">
        <v>69</v>
      </c>
      <c r="E27" s="31" t="s">
        <v>184</v>
      </c>
      <c r="F27" s="21" t="s">
        <v>69</v>
      </c>
      <c r="G27" s="31" t="s">
        <v>193</v>
      </c>
      <c r="H27" s="29" t="s">
        <v>234</v>
      </c>
      <c r="I27" s="21" t="s">
        <v>38</v>
      </c>
    </row>
    <row r="28" spans="1:9" ht="63.5" customHeight="1" x14ac:dyDescent="0.35">
      <c r="A28" s="16"/>
      <c r="B28" s="54" t="s">
        <v>170</v>
      </c>
      <c r="C28" s="54" t="s">
        <v>177</v>
      </c>
      <c r="D28" s="21" t="s">
        <v>69</v>
      </c>
      <c r="E28" s="31">
        <v>44500</v>
      </c>
      <c r="F28" s="21" t="s">
        <v>69</v>
      </c>
      <c r="G28" s="31">
        <v>44500</v>
      </c>
      <c r="H28" s="57" t="s">
        <v>194</v>
      </c>
      <c r="I28" s="21" t="s">
        <v>38</v>
      </c>
    </row>
    <row r="29" spans="1:9" ht="96.5" customHeight="1" x14ac:dyDescent="0.35">
      <c r="A29" s="16"/>
      <c r="B29" s="54" t="s">
        <v>185</v>
      </c>
      <c r="C29" s="54" t="s">
        <v>178</v>
      </c>
      <c r="D29" s="21" t="s">
        <v>69</v>
      </c>
      <c r="E29" s="31">
        <v>44347</v>
      </c>
      <c r="F29" s="21" t="s">
        <v>69</v>
      </c>
      <c r="G29" s="31">
        <v>44316</v>
      </c>
      <c r="H29" s="63" t="s">
        <v>237</v>
      </c>
      <c r="I29" s="21" t="s">
        <v>38</v>
      </c>
    </row>
    <row r="30" spans="1:9" ht="85" customHeight="1" x14ac:dyDescent="0.35">
      <c r="A30" s="16"/>
      <c r="B30" s="54" t="s">
        <v>171</v>
      </c>
      <c r="C30" s="54" t="s">
        <v>177</v>
      </c>
      <c r="D30" s="21" t="s">
        <v>69</v>
      </c>
      <c r="E30" s="31" t="s">
        <v>186</v>
      </c>
      <c r="F30" s="21" t="s">
        <v>69</v>
      </c>
      <c r="G30" s="31" t="s">
        <v>196</v>
      </c>
      <c r="H30" s="59" t="s">
        <v>195</v>
      </c>
      <c r="I30" s="21" t="s">
        <v>38</v>
      </c>
    </row>
    <row r="31" spans="1:9" ht="68" customHeight="1" x14ac:dyDescent="0.35">
      <c r="A31" s="16"/>
      <c r="B31" s="54" t="s">
        <v>172</v>
      </c>
      <c r="C31" s="54" t="s">
        <v>177</v>
      </c>
      <c r="D31" s="21" t="s">
        <v>69</v>
      </c>
      <c r="E31" s="31" t="s">
        <v>186</v>
      </c>
      <c r="F31" s="33" t="s">
        <v>69</v>
      </c>
      <c r="G31" s="21" t="s">
        <v>192</v>
      </c>
      <c r="H31" s="29" t="s">
        <v>191</v>
      </c>
      <c r="I31" s="21" t="s">
        <v>38</v>
      </c>
    </row>
    <row r="32" spans="1:9" ht="72" customHeight="1" x14ac:dyDescent="0.35">
      <c r="A32" s="16"/>
      <c r="B32" s="54" t="s">
        <v>173</v>
      </c>
      <c r="C32" s="54" t="s">
        <v>177</v>
      </c>
      <c r="D32" s="21" t="s">
        <v>69</v>
      </c>
      <c r="E32" s="31">
        <v>44347</v>
      </c>
      <c r="F32" s="21" t="s">
        <v>69</v>
      </c>
      <c r="G32" s="31">
        <v>44321</v>
      </c>
      <c r="H32" s="28" t="s">
        <v>188</v>
      </c>
      <c r="I32" s="21" t="s">
        <v>38</v>
      </c>
    </row>
    <row r="33" spans="1:9" ht="151" customHeight="1" x14ac:dyDescent="0.35">
      <c r="A33" s="38"/>
      <c r="B33" s="53" t="s">
        <v>174</v>
      </c>
      <c r="C33" s="54" t="s">
        <v>83</v>
      </c>
      <c r="D33" s="37" t="s">
        <v>69</v>
      </c>
      <c r="E33" s="55">
        <v>44347</v>
      </c>
      <c r="F33" s="37" t="s">
        <v>69</v>
      </c>
      <c r="G33" s="60">
        <v>44324</v>
      </c>
      <c r="H33" s="62" t="s">
        <v>236</v>
      </c>
      <c r="I33" s="37" t="s">
        <v>38</v>
      </c>
    </row>
    <row r="34" spans="1:9" ht="143" customHeight="1" x14ac:dyDescent="0.35">
      <c r="A34" s="52"/>
      <c r="B34" s="54" t="s">
        <v>175</v>
      </c>
      <c r="C34" s="54" t="s">
        <v>83</v>
      </c>
      <c r="D34" s="51" t="s">
        <v>69</v>
      </c>
      <c r="E34" s="31">
        <v>44347</v>
      </c>
      <c r="F34" s="51" t="s">
        <v>69</v>
      </c>
      <c r="G34" s="31">
        <v>44344</v>
      </c>
      <c r="H34" s="61" t="s">
        <v>238</v>
      </c>
      <c r="I34" s="51" t="s">
        <v>38</v>
      </c>
    </row>
    <row r="35" spans="1:9" ht="143" customHeight="1" x14ac:dyDescent="0.35">
      <c r="A35" s="52"/>
      <c r="B35" s="54" t="s">
        <v>187</v>
      </c>
      <c r="C35" s="54" t="s">
        <v>83</v>
      </c>
      <c r="D35" s="51" t="s">
        <v>69</v>
      </c>
      <c r="E35" s="31">
        <v>44347</v>
      </c>
      <c r="F35" s="51" t="s">
        <v>69</v>
      </c>
      <c r="G35" s="31">
        <v>44331</v>
      </c>
      <c r="H35" s="61" t="s">
        <v>260</v>
      </c>
      <c r="I35" s="51" t="s">
        <v>38</v>
      </c>
    </row>
    <row r="36" spans="1:9" ht="64" customHeight="1" x14ac:dyDescent="0.35">
      <c r="A36" s="52"/>
      <c r="B36" s="54" t="s">
        <v>176</v>
      </c>
      <c r="C36" s="54" t="s">
        <v>177</v>
      </c>
      <c r="D36" s="51" t="s">
        <v>69</v>
      </c>
      <c r="E36" s="31">
        <v>44439</v>
      </c>
      <c r="F36" s="51" t="s">
        <v>69</v>
      </c>
      <c r="G36" s="31">
        <v>44430</v>
      </c>
      <c r="H36" s="29" t="s">
        <v>197</v>
      </c>
      <c r="I36" s="51" t="s">
        <v>38</v>
      </c>
    </row>
    <row r="37" spans="1:9" ht="64" customHeight="1" x14ac:dyDescent="0.35">
      <c r="A37" s="52"/>
      <c r="B37" s="54" t="s">
        <v>179</v>
      </c>
      <c r="C37" s="54" t="s">
        <v>177</v>
      </c>
      <c r="D37" s="51" t="s">
        <v>69</v>
      </c>
      <c r="E37" s="31">
        <v>44500</v>
      </c>
      <c r="F37" s="51" t="s">
        <v>69</v>
      </c>
      <c r="G37" s="31">
        <v>44477</v>
      </c>
      <c r="H37" s="59" t="s">
        <v>198</v>
      </c>
      <c r="I37" s="51" t="s">
        <v>38</v>
      </c>
    </row>
    <row r="38" spans="1:9" ht="69.5" customHeight="1" x14ac:dyDescent="0.35">
      <c r="A38" s="52"/>
      <c r="B38" s="54" t="s">
        <v>180</v>
      </c>
      <c r="C38" s="54" t="s">
        <v>177</v>
      </c>
      <c r="D38" s="51" t="s">
        <v>69</v>
      </c>
      <c r="E38" s="31">
        <v>44561</v>
      </c>
      <c r="F38" s="51" t="s">
        <v>69</v>
      </c>
      <c r="G38" s="31">
        <v>44539</v>
      </c>
      <c r="H38" s="59" t="s">
        <v>235</v>
      </c>
      <c r="I38" s="51" t="s">
        <v>38</v>
      </c>
    </row>
    <row r="39" spans="1:9" ht="409.5" customHeight="1" x14ac:dyDescent="0.35">
      <c r="A39" s="132"/>
      <c r="B39" s="224" t="s">
        <v>181</v>
      </c>
      <c r="C39" s="224" t="s">
        <v>167</v>
      </c>
      <c r="D39" s="136" t="s">
        <v>69</v>
      </c>
      <c r="E39" s="229" t="s">
        <v>156</v>
      </c>
      <c r="F39" s="136" t="s">
        <v>69</v>
      </c>
      <c r="G39" s="196" t="s">
        <v>298</v>
      </c>
      <c r="H39" s="202" t="s">
        <v>297</v>
      </c>
      <c r="I39" s="136" t="s">
        <v>38</v>
      </c>
    </row>
    <row r="40" spans="1:9" ht="409" customHeight="1" x14ac:dyDescent="0.35">
      <c r="A40" s="133"/>
      <c r="B40" s="225"/>
      <c r="C40" s="225"/>
      <c r="D40" s="137"/>
      <c r="E40" s="231"/>
      <c r="F40" s="137"/>
      <c r="G40" s="237"/>
      <c r="H40" s="203"/>
      <c r="I40" s="137"/>
    </row>
    <row r="41" spans="1:9" ht="198" customHeight="1" x14ac:dyDescent="0.35">
      <c r="A41" s="52"/>
      <c r="B41" s="54" t="s">
        <v>182</v>
      </c>
      <c r="C41" s="53" t="s">
        <v>167</v>
      </c>
      <c r="D41" s="51" t="s">
        <v>69</v>
      </c>
      <c r="E41" s="31" t="s">
        <v>156</v>
      </c>
      <c r="F41" s="51" t="s">
        <v>69</v>
      </c>
      <c r="G41" s="31" t="s">
        <v>262</v>
      </c>
      <c r="H41" s="78" t="s">
        <v>261</v>
      </c>
      <c r="I41" s="51" t="s">
        <v>38</v>
      </c>
    </row>
    <row r="42" spans="1:9" ht="158" customHeight="1" x14ac:dyDescent="0.35">
      <c r="A42" s="182" t="s">
        <v>276</v>
      </c>
      <c r="B42" s="183" t="s">
        <v>78</v>
      </c>
      <c r="C42" s="183" t="s">
        <v>79</v>
      </c>
      <c r="D42" s="184">
        <v>44197</v>
      </c>
      <c r="E42" s="184">
        <v>44561</v>
      </c>
      <c r="F42" s="184">
        <v>44197</v>
      </c>
      <c r="G42" s="184">
        <v>44561</v>
      </c>
      <c r="H42" s="175" t="s">
        <v>263</v>
      </c>
      <c r="I42" s="126" t="s">
        <v>38</v>
      </c>
    </row>
    <row r="43" spans="1:9" ht="158" customHeight="1" x14ac:dyDescent="0.35">
      <c r="A43" s="182"/>
      <c r="B43" s="183"/>
      <c r="C43" s="183"/>
      <c r="D43" s="184"/>
      <c r="E43" s="184"/>
      <c r="F43" s="184"/>
      <c r="G43" s="184"/>
      <c r="H43" s="175"/>
      <c r="I43" s="126"/>
    </row>
    <row r="44" spans="1:9" ht="281.5" customHeight="1" x14ac:dyDescent="0.35">
      <c r="A44" s="182"/>
      <c r="B44" s="183"/>
      <c r="C44" s="183"/>
      <c r="D44" s="184"/>
      <c r="E44" s="184"/>
      <c r="F44" s="184"/>
      <c r="G44" s="184"/>
      <c r="H44" s="175"/>
      <c r="I44" s="126"/>
    </row>
    <row r="45" spans="1:9" ht="18" customHeight="1" x14ac:dyDescent="0.35">
      <c r="A45" s="40" t="s">
        <v>39</v>
      </c>
      <c r="B45" s="195" t="s">
        <v>199</v>
      </c>
      <c r="C45" s="175"/>
      <c r="D45" s="175"/>
      <c r="E45" s="175"/>
      <c r="F45" s="175"/>
      <c r="G45" s="175"/>
      <c r="H45" s="175"/>
      <c r="I45" s="175"/>
    </row>
    <row r="46" spans="1:9" ht="196" customHeight="1" x14ac:dyDescent="0.35">
      <c r="A46" s="104" t="s">
        <v>277</v>
      </c>
      <c r="B46" s="28" t="s">
        <v>287</v>
      </c>
      <c r="C46" s="28" t="s">
        <v>288</v>
      </c>
      <c r="D46" s="31">
        <v>44197</v>
      </c>
      <c r="E46" s="31">
        <v>44561</v>
      </c>
      <c r="F46" s="31">
        <v>44197</v>
      </c>
      <c r="G46" s="31">
        <v>44561</v>
      </c>
      <c r="H46" s="56" t="s">
        <v>311</v>
      </c>
      <c r="I46" s="21" t="s">
        <v>38</v>
      </c>
    </row>
    <row r="47" spans="1:9" ht="177.5" customHeight="1" x14ac:dyDescent="0.35">
      <c r="A47" s="104" t="s">
        <v>278</v>
      </c>
      <c r="B47" s="28" t="s">
        <v>70</v>
      </c>
      <c r="C47" s="54" t="s">
        <v>288</v>
      </c>
      <c r="D47" s="31">
        <v>44197</v>
      </c>
      <c r="E47" s="31">
        <v>44561</v>
      </c>
      <c r="F47" s="31">
        <v>44197</v>
      </c>
      <c r="G47" s="31">
        <v>44561</v>
      </c>
      <c r="H47" s="56" t="s">
        <v>310</v>
      </c>
      <c r="I47" s="21" t="s">
        <v>38</v>
      </c>
    </row>
    <row r="48" spans="1:9" ht="67.5" customHeight="1" x14ac:dyDescent="0.35">
      <c r="A48" s="81"/>
      <c r="B48" s="103" t="s">
        <v>200</v>
      </c>
      <c r="C48" s="80" t="s">
        <v>81</v>
      </c>
      <c r="D48" s="82" t="s">
        <v>69</v>
      </c>
      <c r="E48" s="83">
        <v>44286</v>
      </c>
      <c r="F48" s="84" t="s">
        <v>80</v>
      </c>
      <c r="G48" s="85" t="s">
        <v>228</v>
      </c>
      <c r="H48" s="86" t="s">
        <v>229</v>
      </c>
      <c r="I48" s="82" t="s">
        <v>38</v>
      </c>
    </row>
    <row r="49" spans="1:9" ht="143" customHeight="1" x14ac:dyDescent="0.35">
      <c r="A49" s="87"/>
      <c r="B49" s="56" t="s">
        <v>202</v>
      </c>
      <c r="C49" s="56" t="s">
        <v>203</v>
      </c>
      <c r="D49" s="88" t="s">
        <v>69</v>
      </c>
      <c r="E49" s="89" t="s">
        <v>204</v>
      </c>
      <c r="F49" s="88" t="s">
        <v>69</v>
      </c>
      <c r="G49" s="89" t="s">
        <v>239</v>
      </c>
      <c r="H49" s="90" t="s">
        <v>240</v>
      </c>
      <c r="I49" s="88" t="s">
        <v>38</v>
      </c>
    </row>
    <row r="50" spans="1:9" ht="143" customHeight="1" x14ac:dyDescent="0.35">
      <c r="A50" s="247"/>
      <c r="B50" s="178" t="s">
        <v>205</v>
      </c>
      <c r="C50" s="178" t="s">
        <v>81</v>
      </c>
      <c r="D50" s="176" t="s">
        <v>69</v>
      </c>
      <c r="E50" s="176" t="s">
        <v>206</v>
      </c>
      <c r="F50" s="244" t="s">
        <v>69</v>
      </c>
      <c r="G50" s="241" t="s">
        <v>307</v>
      </c>
      <c r="H50" s="178" t="s">
        <v>306</v>
      </c>
      <c r="I50" s="176" t="s">
        <v>38</v>
      </c>
    </row>
    <row r="51" spans="1:9" ht="143" customHeight="1" x14ac:dyDescent="0.35">
      <c r="A51" s="248"/>
      <c r="B51" s="188"/>
      <c r="C51" s="188"/>
      <c r="D51" s="191"/>
      <c r="E51" s="191"/>
      <c r="F51" s="245"/>
      <c r="G51" s="242"/>
      <c r="H51" s="188"/>
      <c r="I51" s="191"/>
    </row>
    <row r="52" spans="1:9" ht="313" customHeight="1" x14ac:dyDescent="0.35">
      <c r="A52" s="249"/>
      <c r="B52" s="179"/>
      <c r="C52" s="179"/>
      <c r="D52" s="177"/>
      <c r="E52" s="177"/>
      <c r="F52" s="246"/>
      <c r="G52" s="243"/>
      <c r="H52" s="179"/>
      <c r="I52" s="177"/>
    </row>
    <row r="53" spans="1:9" ht="15.5" customHeight="1" x14ac:dyDescent="0.35">
      <c r="A53" s="180"/>
      <c r="B53" s="178" t="s">
        <v>207</v>
      </c>
      <c r="C53" s="178" t="s">
        <v>81</v>
      </c>
      <c r="D53" s="176" t="s">
        <v>69</v>
      </c>
      <c r="E53" s="176" t="s">
        <v>208</v>
      </c>
      <c r="F53" s="176" t="s">
        <v>80</v>
      </c>
      <c r="G53" s="176" t="s">
        <v>296</v>
      </c>
      <c r="H53" s="205" t="s">
        <v>295</v>
      </c>
      <c r="I53" s="176" t="s">
        <v>38</v>
      </c>
    </row>
    <row r="54" spans="1:9" ht="368.5" customHeight="1" x14ac:dyDescent="0.35">
      <c r="A54" s="212"/>
      <c r="B54" s="179"/>
      <c r="C54" s="179"/>
      <c r="D54" s="177"/>
      <c r="E54" s="177"/>
      <c r="F54" s="177"/>
      <c r="G54" s="177"/>
      <c r="H54" s="179"/>
      <c r="I54" s="177"/>
    </row>
    <row r="55" spans="1:9" ht="63.5" customHeight="1" x14ac:dyDescent="0.35">
      <c r="A55" s="81"/>
      <c r="B55" s="91" t="s">
        <v>209</v>
      </c>
      <c r="C55" s="56" t="s">
        <v>81</v>
      </c>
      <c r="D55" s="82" t="s">
        <v>69</v>
      </c>
      <c r="E55" s="85">
        <v>44469</v>
      </c>
      <c r="F55" s="84" t="s">
        <v>69</v>
      </c>
      <c r="G55" s="85" t="s">
        <v>230</v>
      </c>
      <c r="H55" s="86" t="s">
        <v>294</v>
      </c>
      <c r="I55" s="82" t="s">
        <v>38</v>
      </c>
    </row>
    <row r="56" spans="1:9" ht="64.5" customHeight="1" x14ac:dyDescent="0.35">
      <c r="A56" s="87"/>
      <c r="B56" s="56" t="s">
        <v>210</v>
      </c>
      <c r="C56" s="56" t="s">
        <v>81</v>
      </c>
      <c r="D56" s="89" t="s">
        <v>69</v>
      </c>
      <c r="E56" s="89">
        <v>44469</v>
      </c>
      <c r="F56" s="89" t="s">
        <v>69</v>
      </c>
      <c r="G56" s="89">
        <v>44465</v>
      </c>
      <c r="H56" s="56" t="s">
        <v>231</v>
      </c>
      <c r="I56" s="88" t="s">
        <v>38</v>
      </c>
    </row>
    <row r="57" spans="1:9" ht="15.5" customHeight="1" x14ac:dyDescent="0.35">
      <c r="A57" s="180"/>
      <c r="B57" s="178" t="s">
        <v>290</v>
      </c>
      <c r="C57" s="178" t="s">
        <v>81</v>
      </c>
      <c r="D57" s="176" t="s">
        <v>69</v>
      </c>
      <c r="E57" s="186">
        <v>44469</v>
      </c>
      <c r="F57" s="176" t="s">
        <v>80</v>
      </c>
      <c r="G57" s="186">
        <v>44465</v>
      </c>
      <c r="H57" s="205" t="s">
        <v>242</v>
      </c>
      <c r="I57" s="176" t="s">
        <v>38</v>
      </c>
    </row>
    <row r="58" spans="1:9" ht="62.5" customHeight="1" x14ac:dyDescent="0.35">
      <c r="A58" s="185"/>
      <c r="B58" s="179"/>
      <c r="C58" s="193"/>
      <c r="D58" s="194"/>
      <c r="E58" s="194"/>
      <c r="F58" s="194"/>
      <c r="G58" s="194"/>
      <c r="H58" s="206"/>
      <c r="I58" s="194"/>
    </row>
    <row r="59" spans="1:9" ht="66" customHeight="1" x14ac:dyDescent="0.35">
      <c r="A59" s="87"/>
      <c r="B59" s="56" t="s">
        <v>211</v>
      </c>
      <c r="C59" s="56" t="s">
        <v>81</v>
      </c>
      <c r="D59" s="88" t="s">
        <v>69</v>
      </c>
      <c r="E59" s="89">
        <v>44561</v>
      </c>
      <c r="F59" s="88" t="s">
        <v>69</v>
      </c>
      <c r="G59" s="89">
        <v>44538</v>
      </c>
      <c r="H59" s="56" t="s">
        <v>247</v>
      </c>
      <c r="I59" s="88" t="s">
        <v>38</v>
      </c>
    </row>
    <row r="60" spans="1:9" ht="62" x14ac:dyDescent="0.35">
      <c r="A60" s="87"/>
      <c r="B60" s="56" t="s">
        <v>212</v>
      </c>
      <c r="C60" s="56" t="s">
        <v>81</v>
      </c>
      <c r="D60" s="88" t="s">
        <v>69</v>
      </c>
      <c r="E60" s="89">
        <v>44561</v>
      </c>
      <c r="F60" s="88" t="s">
        <v>69</v>
      </c>
      <c r="G60" s="89">
        <v>44531</v>
      </c>
      <c r="H60" s="56" t="s">
        <v>243</v>
      </c>
      <c r="I60" s="88" t="s">
        <v>38</v>
      </c>
    </row>
    <row r="61" spans="1:9" ht="77.5" x14ac:dyDescent="0.35">
      <c r="A61" s="87"/>
      <c r="B61" s="56" t="s">
        <v>213</v>
      </c>
      <c r="C61" s="56" t="s">
        <v>81</v>
      </c>
      <c r="D61" s="88" t="s">
        <v>69</v>
      </c>
      <c r="E61" s="89">
        <v>44561</v>
      </c>
      <c r="F61" s="88" t="s">
        <v>69</v>
      </c>
      <c r="G61" s="89">
        <v>44561</v>
      </c>
      <c r="H61" s="56" t="s">
        <v>244</v>
      </c>
      <c r="I61" s="88" t="s">
        <v>38</v>
      </c>
    </row>
    <row r="62" spans="1:9" ht="62" x14ac:dyDescent="0.35">
      <c r="A62" s="87"/>
      <c r="B62" s="56" t="s">
        <v>214</v>
      </c>
      <c r="C62" s="56" t="s">
        <v>81</v>
      </c>
      <c r="D62" s="88" t="s">
        <v>69</v>
      </c>
      <c r="E62" s="89">
        <v>44561</v>
      </c>
      <c r="F62" s="88" t="s">
        <v>69</v>
      </c>
      <c r="G62" s="89">
        <v>44554</v>
      </c>
      <c r="H62" s="56" t="s">
        <v>246</v>
      </c>
      <c r="I62" s="88" t="s">
        <v>38</v>
      </c>
    </row>
    <row r="63" spans="1:9" ht="64" customHeight="1" x14ac:dyDescent="0.35">
      <c r="A63" s="87"/>
      <c r="B63" s="56" t="s">
        <v>215</v>
      </c>
      <c r="C63" s="56" t="s">
        <v>81</v>
      </c>
      <c r="D63" s="88" t="s">
        <v>69</v>
      </c>
      <c r="E63" s="89">
        <v>44561</v>
      </c>
      <c r="F63" s="88" t="s">
        <v>69</v>
      </c>
      <c r="G63" s="89">
        <v>44559</v>
      </c>
      <c r="H63" s="56" t="s">
        <v>245</v>
      </c>
      <c r="I63" s="88" t="s">
        <v>38</v>
      </c>
    </row>
    <row r="64" spans="1:9" ht="409.6" customHeight="1" x14ac:dyDescent="0.35">
      <c r="A64" s="92"/>
      <c r="B64" s="80" t="s">
        <v>216</v>
      </c>
      <c r="C64" s="80" t="s">
        <v>81</v>
      </c>
      <c r="D64" s="82" t="s">
        <v>69</v>
      </c>
      <c r="E64" s="186" t="s">
        <v>156</v>
      </c>
      <c r="F64" s="176" t="s">
        <v>69</v>
      </c>
      <c r="G64" s="186" t="s">
        <v>309</v>
      </c>
      <c r="H64" s="178" t="s">
        <v>308</v>
      </c>
      <c r="I64" s="176" t="s">
        <v>38</v>
      </c>
    </row>
    <row r="65" spans="1:9" ht="409" customHeight="1" x14ac:dyDescent="0.35">
      <c r="A65" s="93"/>
      <c r="B65" s="94"/>
      <c r="C65" s="94"/>
      <c r="D65" s="95"/>
      <c r="E65" s="187"/>
      <c r="F65" s="191"/>
      <c r="G65" s="187"/>
      <c r="H65" s="188"/>
      <c r="I65" s="191"/>
    </row>
    <row r="66" spans="1:9" ht="275.5" customHeight="1" x14ac:dyDescent="0.35">
      <c r="A66" s="93"/>
      <c r="B66" s="94"/>
      <c r="C66" s="94"/>
      <c r="D66" s="95"/>
      <c r="E66" s="96"/>
      <c r="F66" s="95"/>
      <c r="G66" s="102"/>
      <c r="H66" s="179"/>
      <c r="I66" s="97"/>
    </row>
    <row r="67" spans="1:9" ht="409.6" customHeight="1" x14ac:dyDescent="0.35">
      <c r="A67" s="180"/>
      <c r="B67" s="178" t="s">
        <v>217</v>
      </c>
      <c r="C67" s="178" t="s">
        <v>81</v>
      </c>
      <c r="D67" s="176" t="s">
        <v>69</v>
      </c>
      <c r="E67" s="186" t="s">
        <v>156</v>
      </c>
      <c r="F67" s="176" t="s">
        <v>69</v>
      </c>
      <c r="G67" s="186" t="s">
        <v>271</v>
      </c>
      <c r="H67" s="189" t="s">
        <v>289</v>
      </c>
      <c r="I67" s="176" t="s">
        <v>38</v>
      </c>
    </row>
    <row r="68" spans="1:9" ht="176.5" customHeight="1" x14ac:dyDescent="0.35">
      <c r="A68" s="181"/>
      <c r="B68" s="179"/>
      <c r="C68" s="179"/>
      <c r="D68" s="177"/>
      <c r="E68" s="192"/>
      <c r="F68" s="177"/>
      <c r="G68" s="192"/>
      <c r="H68" s="190"/>
      <c r="I68" s="177"/>
    </row>
    <row r="69" spans="1:9" ht="256.5" customHeight="1" x14ac:dyDescent="0.35">
      <c r="A69" s="104" t="s">
        <v>71</v>
      </c>
      <c r="B69" s="28" t="s">
        <v>82</v>
      </c>
      <c r="C69" s="28" t="s">
        <v>218</v>
      </c>
      <c r="D69" s="31">
        <v>44197</v>
      </c>
      <c r="E69" s="31">
        <v>44561</v>
      </c>
      <c r="F69" s="31">
        <v>44197</v>
      </c>
      <c r="G69" s="31">
        <v>44561</v>
      </c>
      <c r="H69" s="58" t="s">
        <v>233</v>
      </c>
      <c r="I69" s="21" t="s">
        <v>38</v>
      </c>
    </row>
    <row r="70" spans="1:9" x14ac:dyDescent="0.35">
      <c r="A70" s="16"/>
      <c r="B70" s="195" t="s">
        <v>291</v>
      </c>
      <c r="C70" s="175"/>
      <c r="D70" s="175"/>
      <c r="E70" s="175"/>
      <c r="F70" s="175"/>
      <c r="G70" s="175"/>
      <c r="H70" s="175"/>
      <c r="I70" s="175"/>
    </row>
    <row r="71" spans="1:9" ht="177" customHeight="1" x14ac:dyDescent="0.35">
      <c r="A71" s="40" t="s">
        <v>279</v>
      </c>
      <c r="B71" s="28" t="s">
        <v>219</v>
      </c>
      <c r="C71" s="54" t="s">
        <v>252</v>
      </c>
      <c r="D71" s="31">
        <v>44197</v>
      </c>
      <c r="E71" s="31">
        <v>44561</v>
      </c>
      <c r="F71" s="31">
        <v>44197</v>
      </c>
      <c r="G71" s="31">
        <v>44561</v>
      </c>
      <c r="H71" s="105" t="s">
        <v>305</v>
      </c>
      <c r="I71" s="21" t="s">
        <v>38</v>
      </c>
    </row>
    <row r="72" spans="1:9" ht="174.5" customHeight="1" x14ac:dyDescent="0.35">
      <c r="A72" s="40" t="s">
        <v>280</v>
      </c>
      <c r="B72" s="28" t="s">
        <v>27</v>
      </c>
      <c r="C72" s="54" t="s">
        <v>252</v>
      </c>
      <c r="D72" s="31">
        <v>44197</v>
      </c>
      <c r="E72" s="31">
        <v>44561</v>
      </c>
      <c r="F72" s="31">
        <v>44197</v>
      </c>
      <c r="G72" s="31">
        <v>44561</v>
      </c>
      <c r="H72" s="73" t="s">
        <v>304</v>
      </c>
      <c r="I72" s="21" t="s">
        <v>38</v>
      </c>
    </row>
    <row r="73" spans="1:9" ht="209.5" customHeight="1" x14ac:dyDescent="0.35">
      <c r="A73" s="66"/>
      <c r="B73" s="70" t="s">
        <v>253</v>
      </c>
      <c r="C73" s="70" t="s">
        <v>203</v>
      </c>
      <c r="D73" s="69" t="s">
        <v>69</v>
      </c>
      <c r="E73" s="98" t="s">
        <v>266</v>
      </c>
      <c r="F73" s="69" t="s">
        <v>69</v>
      </c>
      <c r="G73" s="69" t="s">
        <v>264</v>
      </c>
      <c r="H73" s="108" t="s">
        <v>301</v>
      </c>
      <c r="I73" s="69" t="s">
        <v>38</v>
      </c>
    </row>
    <row r="74" spans="1:9" ht="132" customHeight="1" x14ac:dyDescent="0.35">
      <c r="A74" s="16"/>
      <c r="B74" s="54" t="s">
        <v>221</v>
      </c>
      <c r="C74" s="28" t="s">
        <v>203</v>
      </c>
      <c r="D74" s="21" t="s">
        <v>69</v>
      </c>
      <c r="E74" s="21" t="s">
        <v>156</v>
      </c>
      <c r="F74" s="21" t="s">
        <v>69</v>
      </c>
      <c r="G74" s="21" t="s">
        <v>265</v>
      </c>
      <c r="H74" s="73" t="s">
        <v>255</v>
      </c>
      <c r="I74" s="21" t="s">
        <v>38</v>
      </c>
    </row>
    <row r="75" spans="1:9" ht="15.5" customHeight="1" x14ac:dyDescent="0.35">
      <c r="A75" s="132"/>
      <c r="B75" s="224" t="s">
        <v>222</v>
      </c>
      <c r="C75" s="224" t="s">
        <v>203</v>
      </c>
      <c r="D75" s="136" t="s">
        <v>69</v>
      </c>
      <c r="E75" s="229">
        <v>44561</v>
      </c>
      <c r="F75" s="136" t="s">
        <v>69</v>
      </c>
      <c r="G75" s="229">
        <v>44550</v>
      </c>
      <c r="H75" s="234" t="s">
        <v>302</v>
      </c>
      <c r="I75" s="136" t="s">
        <v>38</v>
      </c>
    </row>
    <row r="76" spans="1:9" x14ac:dyDescent="0.35">
      <c r="A76" s="207"/>
      <c r="B76" s="233"/>
      <c r="C76" s="233"/>
      <c r="D76" s="232"/>
      <c r="E76" s="232"/>
      <c r="F76" s="232"/>
      <c r="G76" s="232"/>
      <c r="H76" s="235"/>
      <c r="I76" s="232"/>
    </row>
    <row r="77" spans="1:9" ht="143" customHeight="1" x14ac:dyDescent="0.35">
      <c r="A77" s="208"/>
      <c r="B77" s="210"/>
      <c r="C77" s="210"/>
      <c r="D77" s="226"/>
      <c r="E77" s="226"/>
      <c r="F77" s="226"/>
      <c r="G77" s="226"/>
      <c r="H77" s="236"/>
      <c r="I77" s="226"/>
    </row>
    <row r="78" spans="1:9" x14ac:dyDescent="0.35">
      <c r="A78" s="132"/>
      <c r="B78" s="224" t="s">
        <v>303</v>
      </c>
      <c r="C78" s="202" t="s">
        <v>220</v>
      </c>
      <c r="D78" s="136" t="s">
        <v>69</v>
      </c>
      <c r="E78" s="136" t="s">
        <v>156</v>
      </c>
      <c r="F78" s="136" t="s">
        <v>69</v>
      </c>
      <c r="G78" s="136" t="s">
        <v>254</v>
      </c>
      <c r="H78" s="202" t="s">
        <v>258</v>
      </c>
      <c r="I78" s="136" t="s">
        <v>38</v>
      </c>
    </row>
    <row r="79" spans="1:9" x14ac:dyDescent="0.35">
      <c r="A79" s="207"/>
      <c r="B79" s="233"/>
      <c r="C79" s="209"/>
      <c r="D79" s="232"/>
      <c r="E79" s="232"/>
      <c r="F79" s="232"/>
      <c r="G79" s="232"/>
      <c r="H79" s="217"/>
      <c r="I79" s="232"/>
    </row>
    <row r="80" spans="1:9" ht="253" customHeight="1" x14ac:dyDescent="0.35">
      <c r="A80" s="208"/>
      <c r="B80" s="210"/>
      <c r="C80" s="210"/>
      <c r="D80" s="226"/>
      <c r="E80" s="226"/>
      <c r="F80" s="226"/>
      <c r="G80" s="226"/>
      <c r="H80" s="240"/>
      <c r="I80" s="226"/>
    </row>
    <row r="81" spans="1:9" x14ac:dyDescent="0.35">
      <c r="A81" s="132"/>
      <c r="B81" s="224" t="s">
        <v>270</v>
      </c>
      <c r="C81" s="224" t="s">
        <v>203</v>
      </c>
      <c r="D81" s="136" t="s">
        <v>69</v>
      </c>
      <c r="E81" s="238" t="s">
        <v>269</v>
      </c>
      <c r="F81" s="136" t="s">
        <v>69</v>
      </c>
      <c r="G81" s="136" t="s">
        <v>268</v>
      </c>
      <c r="H81" s="224" t="s">
        <v>267</v>
      </c>
      <c r="I81" s="136" t="s">
        <v>38</v>
      </c>
    </row>
    <row r="82" spans="1:9" ht="174" customHeight="1" x14ac:dyDescent="0.35">
      <c r="A82" s="131"/>
      <c r="B82" s="225"/>
      <c r="C82" s="225"/>
      <c r="D82" s="137"/>
      <c r="E82" s="239"/>
      <c r="F82" s="137"/>
      <c r="G82" s="137"/>
      <c r="H82" s="225"/>
      <c r="I82" s="137"/>
    </row>
    <row r="83" spans="1:9" x14ac:dyDescent="0.35">
      <c r="A83" s="132"/>
      <c r="B83" s="224" t="s">
        <v>223</v>
      </c>
      <c r="C83" s="224" t="s">
        <v>81</v>
      </c>
      <c r="D83" s="136" t="s">
        <v>69</v>
      </c>
      <c r="E83" s="136" t="s">
        <v>224</v>
      </c>
      <c r="F83" s="136" t="s">
        <v>69</v>
      </c>
      <c r="G83" s="199" t="s">
        <v>257</v>
      </c>
      <c r="H83" s="227" t="s">
        <v>256</v>
      </c>
      <c r="I83" s="136" t="s">
        <v>38</v>
      </c>
    </row>
    <row r="84" spans="1:9" ht="131" customHeight="1" x14ac:dyDescent="0.35">
      <c r="A84" s="208"/>
      <c r="B84" s="210"/>
      <c r="C84" s="210"/>
      <c r="D84" s="226"/>
      <c r="E84" s="226"/>
      <c r="F84" s="226"/>
      <c r="G84" s="201"/>
      <c r="H84" s="228"/>
      <c r="I84" s="226"/>
    </row>
    <row r="85" spans="1:9" ht="15.5" customHeight="1" x14ac:dyDescent="0.35">
      <c r="A85" s="132"/>
      <c r="B85" s="224" t="s">
        <v>225</v>
      </c>
      <c r="C85" s="224" t="s">
        <v>201</v>
      </c>
      <c r="D85" s="136" t="s">
        <v>69</v>
      </c>
      <c r="E85" s="229">
        <v>44561</v>
      </c>
      <c r="F85" s="136" t="s">
        <v>69</v>
      </c>
      <c r="G85" s="229">
        <v>44560</v>
      </c>
      <c r="H85" s="202" t="s">
        <v>259</v>
      </c>
      <c r="I85" s="136" t="s">
        <v>38</v>
      </c>
    </row>
    <row r="86" spans="1:9" ht="50.5" customHeight="1" x14ac:dyDescent="0.35">
      <c r="A86" s="133"/>
      <c r="B86" s="225"/>
      <c r="C86" s="210"/>
      <c r="D86" s="137"/>
      <c r="E86" s="137"/>
      <c r="F86" s="137"/>
      <c r="G86" s="137"/>
      <c r="H86" s="203"/>
      <c r="I86" s="137"/>
    </row>
    <row r="87" spans="1:9" ht="409.5" customHeight="1" x14ac:dyDescent="0.35">
      <c r="A87" s="129"/>
      <c r="B87" s="183" t="s">
        <v>226</v>
      </c>
      <c r="C87" s="183" t="s">
        <v>220</v>
      </c>
      <c r="D87" s="126" t="s">
        <v>69</v>
      </c>
      <c r="E87" s="184" t="s">
        <v>227</v>
      </c>
      <c r="F87" s="126" t="s">
        <v>69</v>
      </c>
      <c r="G87" s="230" t="s">
        <v>300</v>
      </c>
      <c r="H87" s="183" t="s">
        <v>299</v>
      </c>
      <c r="I87" s="126" t="s">
        <v>38</v>
      </c>
    </row>
    <row r="88" spans="1:9" ht="100" customHeight="1" x14ac:dyDescent="0.35">
      <c r="A88" s="129"/>
      <c r="B88" s="183"/>
      <c r="C88" s="183"/>
      <c r="D88" s="126"/>
      <c r="E88" s="184"/>
      <c r="F88" s="126"/>
      <c r="G88" s="230"/>
      <c r="H88" s="183"/>
      <c r="I88" s="126"/>
    </row>
    <row r="90" spans="1:9" s="223" customFormat="1" ht="55" customHeight="1" x14ac:dyDescent="0.35">
      <c r="A90" s="223" t="s">
        <v>318</v>
      </c>
    </row>
  </sheetData>
  <mergeCells count="153">
    <mergeCell ref="I50:I52"/>
    <mergeCell ref="H50:H52"/>
    <mergeCell ref="G50:G52"/>
    <mergeCell ref="F50:F52"/>
    <mergeCell ref="E50:E52"/>
    <mergeCell ref="D50:D52"/>
    <mergeCell ref="C50:C52"/>
    <mergeCell ref="B50:B52"/>
    <mergeCell ref="A50:A52"/>
    <mergeCell ref="D87:D88"/>
    <mergeCell ref="C87:C88"/>
    <mergeCell ref="B87:B88"/>
    <mergeCell ref="A87:A88"/>
    <mergeCell ref="G39:G40"/>
    <mergeCell ref="H39:H40"/>
    <mergeCell ref="I39:I40"/>
    <mergeCell ref="C21:C22"/>
    <mergeCell ref="B21:B22"/>
    <mergeCell ref="A21:A22"/>
    <mergeCell ref="I78:I80"/>
    <mergeCell ref="E83:E84"/>
    <mergeCell ref="B83:B84"/>
    <mergeCell ref="E81:E82"/>
    <mergeCell ref="D81:D82"/>
    <mergeCell ref="H78:H80"/>
    <mergeCell ref="G78:G80"/>
    <mergeCell ref="G81:G82"/>
    <mergeCell ref="F81:F82"/>
    <mergeCell ref="I81:I82"/>
    <mergeCell ref="C83:C84"/>
    <mergeCell ref="F83:F84"/>
    <mergeCell ref="A85:A86"/>
    <mergeCell ref="C81:C82"/>
    <mergeCell ref="F19:F20"/>
    <mergeCell ref="A39:A40"/>
    <mergeCell ref="B39:B40"/>
    <mergeCell ref="C39:C40"/>
    <mergeCell ref="D39:D40"/>
    <mergeCell ref="E39:E40"/>
    <mergeCell ref="F39:F40"/>
    <mergeCell ref="E78:E80"/>
    <mergeCell ref="D78:D80"/>
    <mergeCell ref="B78:B80"/>
    <mergeCell ref="F78:F80"/>
    <mergeCell ref="A75:A77"/>
    <mergeCell ref="F75:F77"/>
    <mergeCell ref="E75:E77"/>
    <mergeCell ref="D75:D77"/>
    <mergeCell ref="C75:C77"/>
    <mergeCell ref="B75:B77"/>
    <mergeCell ref="B70:I70"/>
    <mergeCell ref="I57:I58"/>
    <mergeCell ref="H75:H77"/>
    <mergeCell ref="I75:I77"/>
    <mergeCell ref="G75:G77"/>
    <mergeCell ref="G64:G65"/>
    <mergeCell ref="F64:F65"/>
    <mergeCell ref="A19:A20"/>
    <mergeCell ref="C5:C6"/>
    <mergeCell ref="A90:XFD90"/>
    <mergeCell ref="B81:B82"/>
    <mergeCell ref="A81:A82"/>
    <mergeCell ref="I83:I84"/>
    <mergeCell ref="D83:D84"/>
    <mergeCell ref="G83:G84"/>
    <mergeCell ref="H83:H84"/>
    <mergeCell ref="I85:I86"/>
    <mergeCell ref="G85:G86"/>
    <mergeCell ref="F85:F86"/>
    <mergeCell ref="A83:A84"/>
    <mergeCell ref="H81:H82"/>
    <mergeCell ref="E85:E86"/>
    <mergeCell ref="D85:D86"/>
    <mergeCell ref="H85:H86"/>
    <mergeCell ref="C85:C86"/>
    <mergeCell ref="B85:B86"/>
    <mergeCell ref="I87:I88"/>
    <mergeCell ref="H87:H88"/>
    <mergeCell ref="G87:G88"/>
    <mergeCell ref="F87:F88"/>
    <mergeCell ref="E87:E88"/>
    <mergeCell ref="D21:D22"/>
    <mergeCell ref="E57:E58"/>
    <mergeCell ref="H57:H58"/>
    <mergeCell ref="A78:A80"/>
    <mergeCell ref="C78:C80"/>
    <mergeCell ref="D57:D58"/>
    <mergeCell ref="A1:I1"/>
    <mergeCell ref="A53:A54"/>
    <mergeCell ref="H53:H54"/>
    <mergeCell ref="A3:I3"/>
    <mergeCell ref="A8:I8"/>
    <mergeCell ref="I5:I6"/>
    <mergeCell ref="B5:B6"/>
    <mergeCell ref="H13:H15"/>
    <mergeCell ref="F13:F15"/>
    <mergeCell ref="B45:I45"/>
    <mergeCell ref="B13:B15"/>
    <mergeCell ref="E13:E15"/>
    <mergeCell ref="C13:C15"/>
    <mergeCell ref="A5:A6"/>
    <mergeCell ref="A13:A15"/>
    <mergeCell ref="E53:E54"/>
    <mergeCell ref="I53:I54"/>
    <mergeCell ref="G53:G54"/>
    <mergeCell ref="D67:D68"/>
    <mergeCell ref="C67:C68"/>
    <mergeCell ref="D5:E5"/>
    <mergeCell ref="C57:C58"/>
    <mergeCell ref="B57:B58"/>
    <mergeCell ref="G57:G58"/>
    <mergeCell ref="F57:F58"/>
    <mergeCell ref="F5:G5"/>
    <mergeCell ref="B23:I23"/>
    <mergeCell ref="G13:G15"/>
    <mergeCell ref="I13:I15"/>
    <mergeCell ref="D13:D15"/>
    <mergeCell ref="H19:H20"/>
    <mergeCell ref="G19:G20"/>
    <mergeCell ref="B19:B20"/>
    <mergeCell ref="C19:C20"/>
    <mergeCell ref="D19:D20"/>
    <mergeCell ref="E19:E20"/>
    <mergeCell ref="I21:I22"/>
    <mergeCell ref="I19:I20"/>
    <mergeCell ref="H21:H22"/>
    <mergeCell ref="G21:G22"/>
    <mergeCell ref="F21:F22"/>
    <mergeCell ref="E21:E22"/>
    <mergeCell ref="H42:H44"/>
    <mergeCell ref="I42:I44"/>
    <mergeCell ref="F53:F54"/>
    <mergeCell ref="B53:B54"/>
    <mergeCell ref="D53:D54"/>
    <mergeCell ref="C53:C54"/>
    <mergeCell ref="A67:A68"/>
    <mergeCell ref="A42:A44"/>
    <mergeCell ref="B42:B44"/>
    <mergeCell ref="C42:C44"/>
    <mergeCell ref="D42:D44"/>
    <mergeCell ref="E42:E44"/>
    <mergeCell ref="F42:F44"/>
    <mergeCell ref="G42:G44"/>
    <mergeCell ref="A57:A58"/>
    <mergeCell ref="E64:E65"/>
    <mergeCell ref="B67:B68"/>
    <mergeCell ref="H64:H66"/>
    <mergeCell ref="H67:H68"/>
    <mergeCell ref="I64:I65"/>
    <mergeCell ref="I67:I68"/>
    <mergeCell ref="G67:G68"/>
    <mergeCell ref="F67:F68"/>
    <mergeCell ref="E67:E68"/>
  </mergeCells>
  <printOptions horizontalCentered="1"/>
  <pageMargins left="0.39370078740157483" right="0.39370078740157483" top="0.39370078740157483" bottom="0.39370078740157483" header="0.31496062992125984" footer="0.31496062992125984"/>
  <pageSetup paperSize="9" scale="61" fitToHeight="0" orientation="landscape" r:id="rId1"/>
  <rowBreaks count="5" manualBreakCount="5">
    <brk id="19" max="8" man="1"/>
    <brk id="30" max="8" man="1"/>
    <brk id="45" max="8" man="1"/>
    <brk id="66" max="8" man="1"/>
    <brk id="8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таблица 10</vt:lpstr>
      <vt:lpstr>таблица 11</vt:lpstr>
      <vt:lpstr>таблица 13</vt:lpstr>
      <vt:lpstr>таблица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МАШУК-23</cp:lastModifiedBy>
  <cp:lastPrinted>2022-03-28T11:30:17Z</cp:lastPrinted>
  <dcterms:created xsi:type="dcterms:W3CDTF">2006-09-16T00:00:00Z</dcterms:created>
  <dcterms:modified xsi:type="dcterms:W3CDTF">2022-03-29T13:21:50Z</dcterms:modified>
</cp:coreProperties>
</file>