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таблица 8" sheetId="1" r:id="rId1"/>
    <sheet name="таблица 9" sheetId="2" r:id="rId2"/>
    <sheet name="таблица 10" sheetId="4" r:id="rId3"/>
    <sheet name="таблица 11" sheetId="5" r:id="rId4"/>
  </sheets>
  <calcPr calcId="124519"/>
</workbook>
</file>

<file path=xl/calcChain.xml><?xml version="1.0" encoding="utf-8"?>
<calcChain xmlns="http://schemas.openxmlformats.org/spreadsheetml/2006/main">
  <c r="D19" i="2"/>
  <c r="F31"/>
  <c r="J29" i="1"/>
  <c r="H29"/>
</calcChain>
</file>

<file path=xl/sharedStrings.xml><?xml version="1.0" encoding="utf-8"?>
<sst xmlns="http://schemas.openxmlformats.org/spreadsheetml/2006/main" count="286" uniqueCount="193">
  <si>
    <t>Форма</t>
  </si>
  <si>
    <t>об использовании средств бюджета города-курорта Пятигорска на реализацию муниципальной программы</t>
  </si>
  <si>
    <t>№ п/п</t>
  </si>
  <si>
    <t>Наименование программы, подпрограммы программы, основного мероприятия подпрограммы программы</t>
  </si>
  <si>
    <t>Ответственный исполнитель, соисполнители программы</t>
  </si>
  <si>
    <t>Целевая статья расходов</t>
  </si>
  <si>
    <t xml:space="preserve">Расходы за отчетный год </t>
  </si>
  <si>
    <t>(тыс. рублей)</t>
  </si>
  <si>
    <t>Программа</t>
  </si>
  <si>
    <t>Подпрограмма</t>
  </si>
  <si>
    <t>Направление расходов</t>
  </si>
  <si>
    <t>кассовое исполнение</t>
  </si>
  <si>
    <t>________________________</t>
  </si>
  <si>
    <r>
      <t>*</t>
    </r>
    <r>
      <rPr>
        <sz val="12"/>
        <color theme="1"/>
        <rFont val="Times New Roman"/>
        <family val="1"/>
        <charset val="204"/>
      </rPr>
      <t xml:space="preserve"> Для годового отчета - 31 декабря отчетного финансового года.</t>
    </r>
  </si>
  <si>
    <t>___________________</t>
  </si>
  <si>
    <t>Наименование программы, подпрограммы программы,  основного мероприятия</t>
  </si>
  <si>
    <t>Источники ресурсного обеспечения</t>
  </si>
  <si>
    <t>Кассовое исполнение</t>
  </si>
  <si>
    <r>
      <t>*</t>
    </r>
    <r>
      <rPr>
        <sz val="10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>В соответствии с муниципальной программой города-курорта Пятигорска.</t>
    </r>
  </si>
  <si>
    <t>план</t>
  </si>
  <si>
    <t>Значения целевого индикатора, показателя программы, подпрограммы программы</t>
  </si>
  <si>
    <t>Обоснование отклонений значений показателя (индикатора) на конец отчетного года (при наличии)</t>
  </si>
  <si>
    <t>фактическое значение на конец года</t>
  </si>
  <si>
    <t xml:space="preserve">Единица измерения </t>
  </si>
  <si>
    <t>ОТЧЕТ</t>
  </si>
  <si>
    <t>ИНФОРМАЦИЯ</t>
  </si>
  <si>
    <t>СВЕДЕНИЯ</t>
  </si>
  <si>
    <t>Наименование  основного мероприятия подпрограммы муниципальной программы города-курорта Пятигорска</t>
  </si>
  <si>
    <t>Ответственный исполнитель</t>
  </si>
  <si>
    <t>Плановый срок</t>
  </si>
  <si>
    <t>Фактический срок</t>
  </si>
  <si>
    <t>Проблемы, возникшие в ходе реализации мероприятия*</t>
  </si>
  <si>
    <t>начала реализации</t>
  </si>
  <si>
    <t>окончания реализации</t>
  </si>
  <si>
    <t>начала  реализации</t>
  </si>
  <si>
    <t>1.1.</t>
  </si>
  <si>
    <t>2.1.</t>
  </si>
  <si>
    <t>2.2.</t>
  </si>
  <si>
    <t>____________________________________________</t>
  </si>
  <si>
    <t>о степени выполнения основных мероприятий подпрограмм муниципальной программы города-курорта Пятигорска</t>
  </si>
  <si>
    <t>00000</t>
  </si>
  <si>
    <t>в том числе следующие основные мероприятия подпрограммы 1</t>
  </si>
  <si>
    <t>в том числе следующие основные мероприятия подпрограммы 2</t>
  </si>
  <si>
    <t>в том числе следующие основные мероприятия подпрограммы 4</t>
  </si>
  <si>
    <t>Обеспечение деятельности по реализации программы</t>
  </si>
  <si>
    <t>процент</t>
  </si>
  <si>
    <t>1.4.</t>
  </si>
  <si>
    <t>основное мероприятие</t>
  </si>
  <si>
    <t>о расходах на реализацию целей Программы за счет средств бюджет города-курорта Пятигорска и иных источников финансирования (в разрезе источников финансового обеспечения)</t>
  </si>
  <si>
    <t xml:space="preserve">о достижении значений  индикаторов достижения целей и показателей решения задач подпрограмм  Программы </t>
  </si>
  <si>
    <t>Наименование индикатора достижения цели Программы,             показателя решения задач подпрограммы</t>
  </si>
  <si>
    <t>инидикаторы достижения цели 1 Программы:</t>
  </si>
  <si>
    <t>показатели решения задачи 1 подпрограммы 1</t>
  </si>
  <si>
    <t>показатели решения задачи 1 подпрограммы 2</t>
  </si>
  <si>
    <t>1</t>
  </si>
  <si>
    <t xml:space="preserve"> Таблица 8</t>
  </si>
  <si>
    <t>таблица 9</t>
  </si>
  <si>
    <t>средства местного бюджета</t>
  </si>
  <si>
    <t>3.1.</t>
  </si>
  <si>
    <t>Таблица 10</t>
  </si>
  <si>
    <t>Таблица 11</t>
  </si>
  <si>
    <t>исполнение основных мероприятий, меропиятий, контрольных событий в соответствии с планом-графиком</t>
  </si>
  <si>
    <t>01</t>
  </si>
  <si>
    <t>* При наличии отклонений плановых сроков реализации мероприятий от фактических, приводится краткое описание проблем, а при отсутствии отклонений – указывается «нет».</t>
  </si>
  <si>
    <t>выполнено в полном объеме</t>
  </si>
  <si>
    <t>-</t>
  </si>
  <si>
    <t>Муниципальная программа города-курорта Пятигорска
«Развитие жилищно-коммунального хозяйства, градостроительства, строительства и архитектуры», всего</t>
  </si>
  <si>
    <t>ответственный исполнитель программы -МУ«Управление архитектуры, строительства и жилищно-коммунального хозяйства администрации города Пятигорска»</t>
  </si>
  <si>
    <t>Подпрограмма 1 «Развитие градостроительства, строительства и архитектуры, и улучшение жилищных условий жителей города-курорта Пятигорска», всего</t>
  </si>
  <si>
    <t>Подпрограма 2 «Развитие жилищно-коммунального хозяйства в городе-курорте Пятигорске»</t>
  </si>
  <si>
    <t>Подпрограмма 3 «Обеспечение реализации программы и общепрограммные мероприятия», всего</t>
  </si>
  <si>
    <t>ответственный исполнитель подпрограммы 1 -МУ«Управление архитектуры, строительства и жилищно-коммунального хозяйства администрации города Пятигорска»</t>
  </si>
  <si>
    <t>ответственный исполнитель подпрограммы 2 -МУ«Управление архитектуры, строительства и жилищно-коммунального хозяйства администрации города Пятигорска»</t>
  </si>
  <si>
    <t>ответственный исполнитель подпрограммы 3 -МУ«Управление архитектуры, строительства и жилищно-коммунального хозяйства администрации города Пятигорска»</t>
  </si>
  <si>
    <t>в том числе следующие основные мероприятия подпрограммы 3</t>
  </si>
  <si>
    <t>Основное мероприятие «Улучшение жилищных условий молодых семей»</t>
  </si>
  <si>
    <t>Основное мероприятие 1.1 «Выполнение отдельных функций в области строительства и архитектуры»</t>
  </si>
  <si>
    <t>Основное мероприятие 1.2 «Улучшение жилищных условий молодых семей»</t>
  </si>
  <si>
    <t>Основное мероприятие 2.1 «Выполнение отдельных функций в области жилищно-коммунального хозяйства»</t>
  </si>
  <si>
    <t>Основное мероприятие 2.2 «Проведение мероприятий, направленных на информационное сопровождение деятельности»</t>
  </si>
  <si>
    <t xml:space="preserve">Муниципальная программа города-курорта Пятигорска «Развитие жилищно-коммунального хозяйства, градостроительства, строительства и архитектуры»   </t>
  </si>
  <si>
    <t xml:space="preserve">цель 1 программы: «Создание гармоничного архитектурного облика застройки муниципального образования города-курорта Пятигорска и решение жилищных проблем жителей города-курорта Пятигорска»    </t>
  </si>
  <si>
    <t xml:space="preserve">Доля площади жилищного фонда с высокой степенью износа, расположенного на территории, подлежащей развитию </t>
  </si>
  <si>
    <t>Подпрограмма 1 «Развитие градостроительства, строительства и архитектуры, и  улучшение жилищных условий жителей города-курорта Пятигорска»</t>
  </si>
  <si>
    <t>Сокращение количества обращений граждан и юридических лиц, связанных с необходимостью формирования комфортных условий проживания на территории города-курорта Пятигорска средствами архитектурного благоустройства и озеленения до установленных значений показателя</t>
  </si>
  <si>
    <t xml:space="preserve">Подпрограма 2 «Развитие жилищно-коммунального хозяйства в городе-курорте Пятигорске»   </t>
  </si>
  <si>
    <t>задача 1 подпрограммы 2 программы:  «Организация мероприятий по благоустройству территории города-курорта Пятигорска»</t>
  </si>
  <si>
    <t>Выполнение работ по благоустройству территории города-курорта Пятигорска в соответствии с заключенными муниципальными контрактами</t>
  </si>
  <si>
    <t>задача 2 подпрограммы 2 программы: «Обеспечение информационного сопровождения деятельности в сфере жилищно-коммунального хозяйства»</t>
  </si>
  <si>
    <t>Сокращение количества обращений граждан и юридических лиц, связанных с необходимостью разъяснения нормативных правовых актов, направленных на реформирование жилищно-коммунального хозяйства до установленных значений показателя</t>
  </si>
  <si>
    <t>Доля жалоб по вопросам благоустройства территории города-курорта Пятигорска в общем количестве жалоб по вопросам жилищно-коммунального хозяйства города-курорта Пятигорска</t>
  </si>
  <si>
    <t>цель 2 программы: «Благоустройство территории города-курорта Пятигорска и поддержка баланса основных систем жизнеобеспечения города-курорта Пятигорска в сфере жилищно-коммунального хозяйства»</t>
  </si>
  <si>
    <t>инидикаторы достижения цели 2 программы:</t>
  </si>
  <si>
    <t>Основное мероприятие 1 «Выполнение отдельных функций в области строительства и архитектуры»</t>
  </si>
  <si>
    <t>Основное мероприятие «Проведение мероприятий, направленных на информационное сопровождение деятельности»</t>
  </si>
  <si>
    <t>03</t>
  </si>
  <si>
    <t xml:space="preserve"> 03</t>
  </si>
  <si>
    <t>задача  1 подпрограммы 1 программы:«Совершенствование системы обращения с отходами и приведение системы сбора и утилизации всех категорий отходов на территории города-курорта Пятигорска в соответствие с законодательством Российской Федерации»</t>
  </si>
  <si>
    <t>единиц</t>
  </si>
  <si>
    <t>Задача 2 «Обеспечение жильем молодых семей»</t>
  </si>
  <si>
    <t>Доля молодых семей, проживающих на территории города-курорта Пятигорска, признанных в установленном порядке нуждающимися в улучшении жилищных условий, и в результате реализации программы улучшивших жилищные условия, в том числе с использованием заемных средств, при оказании им содействия за счет средств федерального бюджета, краевого бюджета и бюджета города-курорта Пятигорска, в общем числе молодых семей города-курорта Пятигорска, признанных нуждающимися в улучшении жилищных условий в соответствии с федеральной программой*</t>
  </si>
  <si>
    <t>процентов</t>
  </si>
  <si>
    <t>Подпрограмма 2 «Развитие жилищно-коммунального хозяйства в городе-курорте Пятигорске»</t>
  </si>
  <si>
    <t>Основное мероприятие «Выполнение отдельных функций в области жилищно-коммунального хозяйства»</t>
  </si>
  <si>
    <t>Подпрограмма 3 «Обеспечение реализации муниципальной программы города-курорта Пятигорска «Развитие жилищно-коммунального хозяйства, градостроительства, строительства и архитектуры» и общепрограммные мероприятия»</t>
  </si>
  <si>
    <t>Основное мероприятие «Обеспечение реализации Программы»</t>
  </si>
  <si>
    <t>Мероприятия по информированию населения о реформе жилищно-коммунального хозяйства на территории муниципального образования города-курорта Пятигорска на 2014 - 2018 годы</t>
  </si>
  <si>
    <t>Уличное освещение</t>
  </si>
  <si>
    <t>Заведующий отделом городского хозяйства МУ «УАСиЖКХ администрации г. Пятигорска» - Суслов В.Б.</t>
  </si>
  <si>
    <t>Организация и содержание мест захоронения</t>
  </si>
  <si>
    <t>Начальник МКУ "Управление по делам территорий г. Пятигорска" Дворников В.Ю.</t>
  </si>
  <si>
    <t>Выполнялись работы по содержанию мест захоронений (благоустройству территорий) 8 кладбищ (Хорошевское кладбище,  Ново-Горячеводское кладбище, Краснослободское кладбище, Кладбище по ул. Пожарского, Кладбище по ул. Любчиковых, Константиновское кладбище, Нижнеподкумское кладбище,  Кладбище, с. Золотушка (хут. Казачий) и старого кладбища «Некрополь».</t>
  </si>
  <si>
    <t>Мероприятия по снижению напряженности на рынке труда</t>
  </si>
  <si>
    <t>Прочие мероприятия по  благоустройству территорий города</t>
  </si>
  <si>
    <t xml:space="preserve">Обеспечена оперативная транспортировка грузов  в целях благоустройства. </t>
  </si>
  <si>
    <t>Заключены МК №0121300035317000260_256058 от 05.01.2018 г., № 17-19 от 01.08.2018г., № 46-49от 23.10.2018г., № 116-117 от 20.11.2018г., №0121300035318000212-0265297-01 от 03.12.2018 г.</t>
  </si>
  <si>
    <t xml:space="preserve">Заключены МК №0121300035317000254-0265297-01 от 19.12.2017 г., №0121300035317000255-0265297-01 от 19.12.2017 г., № 24-25 от 03.09.2018г., № 63-65от 24.10.2018г., № 110-114 от 16.11.2018г., № 115 от 17.11.2018г., №0121300035318000262-0265297-01 от 17.12.2018 г.   </t>
  </si>
  <si>
    <t>Предоставление молодым семьям выплат на приобретение  (строительство) жилья</t>
  </si>
  <si>
    <t>Контрольное событие 1 Заключение  договоров на услуги по техническому обеспечению сопровождения системы ИСОГД г.Пятигоска</t>
  </si>
  <si>
    <t>Заведующий отделом ИСОГД МУ "УАСиЖКХ администрации г.Пятигорска" - Смирнова Е.В.</t>
  </si>
  <si>
    <t>Заместитель начальника МУ УИО администрации г.Пятигорска - Аванесов А.А</t>
  </si>
  <si>
    <t>Заведующий отделом по учету и распределению жидья МУ "УИО администрации г.Пятигорска" - Качура Е.В.</t>
  </si>
  <si>
    <t>Заведующий отделом муниципального жилищного контроля и реформирования ЖКХ МУ "УАСиЖКХ администрации г.Пятигорска"  Андриянов И.А.</t>
  </si>
  <si>
    <t>01.05.2018 30.09.2018 31.12.2018</t>
  </si>
  <si>
    <t>1.2.</t>
  </si>
  <si>
    <t>1.3.</t>
  </si>
  <si>
    <t>2.3.</t>
  </si>
  <si>
    <t>2.2.1.</t>
  </si>
  <si>
    <t>2.2.3.</t>
  </si>
  <si>
    <t>2.2.2.</t>
  </si>
  <si>
    <t>2.2.4.</t>
  </si>
  <si>
    <t>2.3.1.</t>
  </si>
  <si>
    <t>3.2.</t>
  </si>
  <si>
    <t>Расходы на обеспечение функций органов местного самоуправления города Пятигорска</t>
  </si>
  <si>
    <t>Расходы на выплаты по оплате труда работников органов местного самоуправления города Пятигорска</t>
  </si>
  <si>
    <t>Расходы на обеспечение деятельности (оказание услуг) муниципальных учреждений</t>
  </si>
  <si>
    <t>Расходы на оформление допуска на осуществление функций заказчика</t>
  </si>
  <si>
    <t>Начальник МКУ «Управление по делам территорий г.Пятигорска» В.Ю.Дворников; Начальник «МБУ «Управление капитального строительства» -Демирчян С.Г.</t>
  </si>
  <si>
    <t>Начальник «МБУ «Управление капитального строительства» -Демирчян С.Г.</t>
  </si>
  <si>
    <t>3.1.1.</t>
  </si>
  <si>
    <t>3.1.2.</t>
  </si>
  <si>
    <t>3.2.1.</t>
  </si>
  <si>
    <t>3.2.2.</t>
  </si>
  <si>
    <t>Начальник МУ «УАСиЖКХ администрации г.Пятигорска» - Е.С.Пантелеев</t>
  </si>
  <si>
    <t>0</t>
  </si>
  <si>
    <t>в том числе:</t>
  </si>
  <si>
    <t>средства бюджета Ставропольского края</t>
  </si>
  <si>
    <t>В 2017 году было выдано 3 извещения о предоставлении молодой семье социальной выплаты на приобретение (строительство) жилья. Одна молодая семья улучшила свои жилищные условия в 2017 году. Остальные 2 семьи - в 2018 году.</t>
  </si>
  <si>
    <t>В 2018 году было выдано 169 извещений о предоставлении молодой семье социальной выплаты на приобретение (строительство) жилья. Срок действия данных извещений: 138 извещений - до 30.05.2019 г. 31 извещение - до 19.06.2019 г.</t>
  </si>
  <si>
    <t>Заключено 2 договора от 18.01.2018, 02.07.2018</t>
  </si>
  <si>
    <t>Основное мероприятие: Осуществление функций строительного контроля и деятельности в сфере архитектуры, строительства и жилищно-коммунального хозяйства"</t>
  </si>
  <si>
    <t>Основное мероприятие: Обеспечение реализации программы</t>
  </si>
  <si>
    <t>4.2.</t>
  </si>
  <si>
    <t>4.1.</t>
  </si>
  <si>
    <t>86037,34</t>
  </si>
  <si>
    <t xml:space="preserve">по муниципальной программе города-курорта Пятигорска «Развитие жилищно-коммунального хозяйства, градостроительства, строительства и архитектуры»   </t>
  </si>
  <si>
    <t>Организована подача электрической энергии для организации уличного освещения</t>
  </si>
  <si>
    <t xml:space="preserve">18.01.2018, 17.01.2018, 25.12.2018 </t>
  </si>
  <si>
    <t>№ 3 от 18.01.2018, 67 от 25.12.2018,  58-7093 от 17.01.2018</t>
  </si>
  <si>
    <t>утверждено в программе на 31 декабря 2018</t>
  </si>
  <si>
    <t>Сводная бюджетная роспись на 31 декабря 2018</t>
  </si>
  <si>
    <t>Размещено 11 статей по вопросам реформирования жилищно-коммунального хозяйства, 10 статей по вопросам санитарной очистки города. Ежемесечные проводились  мероприятия в рамках программы "Школа граммотного  потребителя"</t>
  </si>
  <si>
    <t xml:space="preserve">по муниципальной программе города-курорта Пятигорска «Развитие жилищно-коммунального хозяйства, градостроительства,                        строительства и архитектуры»   </t>
  </si>
  <si>
    <t>сводная бюджетная роспись, план на        1 января 2018</t>
  </si>
  <si>
    <t>сводная бюджетная роспись на 31 декабря 2018</t>
  </si>
  <si>
    <t>Прочие расходы на выполнение других обязательств органов местного самоуправления</t>
  </si>
  <si>
    <t>Предоставление молодым семьям, являющимся по состоянию на 01.01.2017 года участниками подрограммы "Обеспечение жильем молодых семей" федеральной целевой программы "Жилище" на 2015-2020гг., нуждающихся в улучшении жилищных условий, имеющих трех и более детей, в которых один из супругов иои родитель в неполной семье достигает в 2017 году возраста 36 лет, , социальных выплат на приобретение (строительство) жилья в 2017 году, за счет  краевого бюджета</t>
  </si>
  <si>
    <t>Договор №43 от 16.10.2018, МК №44  от 16.10.2018, Договор №44 от 16.10.2018, Договор №45 от 16.10.2018, Договор №46 от 16.10.208</t>
  </si>
  <si>
    <t>2017 (программа вступила силу с 01.01.2018)</t>
  </si>
  <si>
    <t>Отклонение показателя связано с выделением дополнительного финансирования на реализацию мероприятий программы на 169 семей, вместо запланированных 82</t>
  </si>
  <si>
    <t xml:space="preserve"> организовано техническое сопровождение программного обеспечения муниципальной информационной системы обеспечения градостроительной деятельности города-курорта Пятигорска UrbaniCS;
оплачена арендная плата земельного участка по ул.Малыгина, 12 (под сетью теплоснабжения);
</t>
  </si>
  <si>
    <t>Контрольное событие 2: выдача свидетельств о праве на получение социальной выплаты молодым семьям</t>
  </si>
  <si>
    <t>30.06.2018 30.12.2018</t>
  </si>
  <si>
    <t>Проведена уборка твердых покрытий 197888.0 кв.м, газонов 1856866.76 кв.м, газоны от случайного мусора 1475094.88 кв.м, весь объем от случайного мусора 53920.0 кв.м. Исполнителем муниципального контракта создано 25 временных рабочих мест.</t>
  </si>
  <si>
    <t>Договоров о развитии застроенных территорий в 2018 году не заключалось</t>
  </si>
  <si>
    <t>30.06.2018  31.12.2018</t>
  </si>
  <si>
    <t>01.03.2018 01.05.2018  31.12.2018</t>
  </si>
  <si>
    <t>05.01.2018    01.08.2018   23.10.2018    20.11.2018    03.12.2018</t>
  </si>
  <si>
    <t>01.11.2018 18.11.2018 31.11.2018 31.12.2018</t>
  </si>
  <si>
    <t>02</t>
  </si>
  <si>
    <t>04</t>
  </si>
  <si>
    <t>Основное мероприятие  1.3."Улучшение жилищных условий жителей  города-курорта Пятигорска</t>
  </si>
  <si>
    <t xml:space="preserve">1.5. </t>
  </si>
  <si>
    <t>Основное  мероприятие  Улучшение жилищных условий жителей  города-курорта Пятигорска</t>
  </si>
  <si>
    <t>Контрольное событие 3: Замена окон в 1 мениципальном помещении</t>
  </si>
  <si>
    <t>Проведены работы по замене оконных блоков в муниципальном помещении маневреного фонда по адресу: г.Пятигорск, ул.Адмиральского, д.2, к.3, кв.713</t>
  </si>
  <si>
    <t>Контрольное событие 4: заключение контракта на уличное освещение</t>
  </si>
  <si>
    <t xml:space="preserve">Контрольное событие 6: заключение контракта на реализацию мероприятий по снижению напряженности на рынке труда </t>
  </si>
  <si>
    <t>Контрольное событие 7: заключение контрактов на реализацию прочих мероприятий по благоустройству территории города</t>
  </si>
  <si>
    <t>Контрольное событие 8: Размещены информационные статьи в газете Пятигорская Правда</t>
  </si>
  <si>
    <t>18.01.2018, 02.07.2018</t>
  </si>
  <si>
    <t>Контрольное событие 5: заключение контрактов на организацию и содержание мест захоронения</t>
  </si>
  <si>
    <t xml:space="preserve">03.09.2018 24.10.2018  16.11.2018 17.11.2018 17.12.2018 </t>
  </si>
</sst>
</file>

<file path=xl/styles.xml><?xml version="1.0" encoding="utf-8"?>
<styleSheet xmlns="http://schemas.openxmlformats.org/spreadsheetml/2006/main">
  <numFmts count="1">
    <numFmt numFmtId="164" formatCode="000;[Red]\-000;&quot;&quot;"/>
  </numFmts>
  <fonts count="1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1" fillId="0" borderId="0"/>
  </cellStyleXfs>
  <cellXfs count="182">
    <xf numFmtId="0" fontId="0" fillId="0" borderId="0" xfId="0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5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1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1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top" wrapText="1"/>
    </xf>
    <xf numFmtId="16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16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5" fillId="0" borderId="0" xfId="0" applyFont="1" applyFill="1"/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4" fontId="10" fillId="0" borderId="0" xfId="0" applyNumberFormat="1" applyFont="1"/>
    <xf numFmtId="4" fontId="1" fillId="0" borderId="0" xfId="0" applyNumberFormat="1" applyFont="1" applyAlignment="1">
      <alignment horizontal="right" vertical="center"/>
    </xf>
    <xf numFmtId="0" fontId="7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" fontId="13" fillId="0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16" fontId="13" fillId="0" borderId="1" xfId="0" applyNumberFormat="1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topLeftCell="A30" zoomScale="85" zoomScaleSheetLayoutView="85" workbookViewId="0">
      <selection activeCell="F28" sqref="F28"/>
    </sheetView>
  </sheetViews>
  <sheetFormatPr defaultRowHeight="15.75"/>
  <cols>
    <col min="1" max="1" width="7.5703125" customWidth="1"/>
    <col min="2" max="2" width="32.5703125" customWidth="1"/>
    <col min="3" max="3" width="20.42578125" customWidth="1"/>
    <col min="4" max="4" width="8.42578125" customWidth="1"/>
    <col min="5" max="6" width="10.7109375" customWidth="1"/>
    <col min="7" max="7" width="12.140625" customWidth="1"/>
    <col min="8" max="8" width="14.28515625" style="66" customWidth="1"/>
    <col min="9" max="9" width="13.42578125" style="66" customWidth="1"/>
    <col min="10" max="10" width="14.7109375" style="66" customWidth="1"/>
  </cols>
  <sheetData>
    <row r="1" spans="1:10">
      <c r="J1" s="67" t="s">
        <v>55</v>
      </c>
    </row>
    <row r="2" spans="1:10">
      <c r="A2" s="1"/>
    </row>
    <row r="3" spans="1:10">
      <c r="J3" s="67" t="s">
        <v>0</v>
      </c>
    </row>
    <row r="4" spans="1:10">
      <c r="A4" s="1"/>
    </row>
    <row r="5" spans="1:10" ht="18.75">
      <c r="D5" s="2" t="s">
        <v>24</v>
      </c>
    </row>
    <row r="6" spans="1:10">
      <c r="A6" s="4"/>
    </row>
    <row r="7" spans="1:10" ht="15" customHeight="1">
      <c r="A7" s="134" t="s">
        <v>1</v>
      </c>
      <c r="B7" s="134"/>
      <c r="C7" s="134"/>
      <c r="D7" s="134"/>
      <c r="E7" s="134"/>
      <c r="F7" s="134"/>
      <c r="G7" s="134"/>
      <c r="H7" s="134"/>
      <c r="I7" s="134"/>
      <c r="J7" s="134"/>
    </row>
    <row r="8" spans="1:10" ht="51" customHeight="1">
      <c r="A8" s="133" t="s">
        <v>155</v>
      </c>
      <c r="B8" s="133"/>
      <c r="C8" s="133"/>
      <c r="D8" s="133"/>
      <c r="E8" s="133"/>
      <c r="F8" s="133"/>
      <c r="G8" s="133"/>
      <c r="H8" s="133"/>
      <c r="I8" s="133"/>
      <c r="J8" s="133"/>
    </row>
    <row r="9" spans="1:10" ht="18.75" customHeight="1">
      <c r="A9" s="126" t="s">
        <v>2</v>
      </c>
      <c r="B9" s="126" t="s">
        <v>3</v>
      </c>
      <c r="C9" s="126" t="s">
        <v>4</v>
      </c>
      <c r="D9" s="126" t="s">
        <v>5</v>
      </c>
      <c r="E9" s="126"/>
      <c r="F9" s="126"/>
      <c r="G9" s="126"/>
      <c r="H9" s="119" t="s">
        <v>6</v>
      </c>
      <c r="I9" s="119"/>
      <c r="J9" s="119"/>
    </row>
    <row r="10" spans="1:10">
      <c r="A10" s="126"/>
      <c r="B10" s="126"/>
      <c r="C10" s="126"/>
      <c r="D10" s="126"/>
      <c r="E10" s="126"/>
      <c r="F10" s="126"/>
      <c r="G10" s="126"/>
      <c r="H10" s="119" t="s">
        <v>7</v>
      </c>
      <c r="I10" s="119"/>
      <c r="J10" s="119"/>
    </row>
    <row r="11" spans="1:10" ht="138" customHeight="1">
      <c r="A11" s="126"/>
      <c r="B11" s="126"/>
      <c r="C11" s="126"/>
      <c r="D11" s="131" t="s">
        <v>8</v>
      </c>
      <c r="E11" s="131" t="s">
        <v>9</v>
      </c>
      <c r="F11" s="69" t="s">
        <v>47</v>
      </c>
      <c r="G11" s="131" t="s">
        <v>10</v>
      </c>
      <c r="H11" s="132" t="s">
        <v>163</v>
      </c>
      <c r="I11" s="70" t="s">
        <v>164</v>
      </c>
      <c r="J11" s="132" t="s">
        <v>11</v>
      </c>
    </row>
    <row r="12" spans="1:10" ht="18.75" hidden="1">
      <c r="A12" s="126"/>
      <c r="B12" s="126"/>
      <c r="C12" s="126"/>
      <c r="D12" s="131"/>
      <c r="E12" s="131"/>
      <c r="F12" s="69"/>
      <c r="G12" s="131"/>
      <c r="H12" s="132"/>
      <c r="I12" s="70"/>
      <c r="J12" s="132"/>
    </row>
    <row r="13" spans="1:10" ht="18.75">
      <c r="A13" s="71">
        <v>1</v>
      </c>
      <c r="B13" s="71">
        <v>2</v>
      </c>
      <c r="C13" s="71">
        <v>3</v>
      </c>
      <c r="D13" s="71">
        <v>4</v>
      </c>
      <c r="E13" s="71">
        <v>5</v>
      </c>
      <c r="F13" s="71">
        <v>6</v>
      </c>
      <c r="G13" s="71">
        <v>7</v>
      </c>
      <c r="H13" s="72">
        <v>8</v>
      </c>
      <c r="I13" s="72">
        <v>9</v>
      </c>
      <c r="J13" s="72">
        <v>10</v>
      </c>
    </row>
    <row r="14" spans="1:10" ht="18.75" customHeight="1">
      <c r="A14" s="126">
        <v>1</v>
      </c>
      <c r="B14" s="137" t="s">
        <v>66</v>
      </c>
      <c r="C14" s="123" t="s">
        <v>67</v>
      </c>
      <c r="D14" s="128" t="s">
        <v>95</v>
      </c>
      <c r="E14" s="123"/>
      <c r="F14" s="123"/>
      <c r="G14" s="128"/>
      <c r="H14" s="120">
        <v>144721.60999999999</v>
      </c>
      <c r="I14" s="120">
        <v>304215.39</v>
      </c>
      <c r="J14" s="120">
        <v>240033.84727999999</v>
      </c>
    </row>
    <row r="15" spans="1:10" ht="65.25" customHeight="1">
      <c r="A15" s="126"/>
      <c r="B15" s="137"/>
      <c r="C15" s="124"/>
      <c r="D15" s="129"/>
      <c r="E15" s="124"/>
      <c r="F15" s="124"/>
      <c r="G15" s="129"/>
      <c r="H15" s="121"/>
      <c r="I15" s="121"/>
      <c r="J15" s="121"/>
    </row>
    <row r="16" spans="1:10" ht="37.5" hidden="1" customHeight="1">
      <c r="A16" s="126"/>
      <c r="B16" s="137"/>
      <c r="C16" s="124"/>
      <c r="D16" s="129"/>
      <c r="E16" s="124"/>
      <c r="F16" s="124"/>
      <c r="G16" s="129"/>
      <c r="H16" s="121"/>
      <c r="I16" s="121"/>
      <c r="J16" s="121"/>
    </row>
    <row r="17" spans="1:10" ht="15" hidden="1" customHeight="1">
      <c r="A17" s="126"/>
      <c r="B17" s="137"/>
      <c r="C17" s="124"/>
      <c r="D17" s="129"/>
      <c r="E17" s="124"/>
      <c r="F17" s="124"/>
      <c r="G17" s="129"/>
      <c r="H17" s="121"/>
      <c r="I17" s="121"/>
      <c r="J17" s="121"/>
    </row>
    <row r="18" spans="1:10" ht="160.5" customHeight="1">
      <c r="A18" s="126"/>
      <c r="B18" s="137"/>
      <c r="C18" s="125"/>
      <c r="D18" s="130"/>
      <c r="E18" s="125"/>
      <c r="F18" s="125"/>
      <c r="G18" s="130"/>
      <c r="H18" s="122"/>
      <c r="I18" s="122"/>
      <c r="J18" s="122"/>
    </row>
    <row r="19" spans="1:10" ht="112.5" customHeight="1">
      <c r="A19" s="126">
        <v>2</v>
      </c>
      <c r="B19" s="126" t="s">
        <v>68</v>
      </c>
      <c r="C19" s="123" t="s">
        <v>71</v>
      </c>
      <c r="D19" s="127" t="s">
        <v>96</v>
      </c>
      <c r="E19" s="126">
        <v>1</v>
      </c>
      <c r="F19" s="128"/>
      <c r="G19" s="127"/>
      <c r="H19" s="119">
        <v>500</v>
      </c>
      <c r="I19" s="119">
        <v>138190.70000000001</v>
      </c>
      <c r="J19" s="119">
        <v>74416.5</v>
      </c>
    </row>
    <row r="20" spans="1:10" ht="18.75" customHeight="1">
      <c r="A20" s="126"/>
      <c r="B20" s="126"/>
      <c r="C20" s="124"/>
      <c r="D20" s="127"/>
      <c r="E20" s="126"/>
      <c r="F20" s="129"/>
      <c r="G20" s="127"/>
      <c r="H20" s="119"/>
      <c r="I20" s="119"/>
      <c r="J20" s="119"/>
    </row>
    <row r="21" spans="1:10" ht="27.75" customHeight="1">
      <c r="A21" s="126"/>
      <c r="B21" s="126"/>
      <c r="C21" s="124"/>
      <c r="D21" s="127"/>
      <c r="E21" s="126"/>
      <c r="F21" s="130"/>
      <c r="G21" s="127"/>
      <c r="H21" s="119"/>
      <c r="I21" s="119"/>
      <c r="J21" s="119"/>
    </row>
    <row r="22" spans="1:10" ht="15" hidden="1" customHeight="1">
      <c r="A22" s="126"/>
      <c r="B22" s="126"/>
      <c r="C22" s="124"/>
      <c r="D22" s="127"/>
      <c r="E22" s="126"/>
      <c r="F22" s="71"/>
      <c r="G22" s="127"/>
      <c r="H22" s="119"/>
      <c r="I22" s="72"/>
      <c r="J22" s="119"/>
    </row>
    <row r="23" spans="1:10" ht="63.75" customHeight="1">
      <c r="A23" s="71"/>
      <c r="B23" s="71" t="s">
        <v>41</v>
      </c>
      <c r="C23" s="124"/>
      <c r="D23" s="71"/>
      <c r="E23" s="71"/>
      <c r="F23" s="71"/>
      <c r="G23" s="73"/>
      <c r="H23" s="72"/>
      <c r="I23" s="72"/>
      <c r="J23" s="72"/>
    </row>
    <row r="24" spans="1:10" ht="93.75">
      <c r="A24" s="71"/>
      <c r="B24" s="74" t="s">
        <v>76</v>
      </c>
      <c r="C24" s="124"/>
      <c r="D24" s="73" t="s">
        <v>96</v>
      </c>
      <c r="E24" s="71">
        <v>1</v>
      </c>
      <c r="F24" s="104" t="s">
        <v>62</v>
      </c>
      <c r="G24" s="73"/>
      <c r="H24" s="75">
        <v>135</v>
      </c>
      <c r="I24" s="75">
        <v>135</v>
      </c>
      <c r="J24" s="75">
        <v>135</v>
      </c>
    </row>
    <row r="25" spans="1:10" ht="75">
      <c r="A25" s="71"/>
      <c r="B25" s="76" t="s">
        <v>77</v>
      </c>
      <c r="C25" s="125"/>
      <c r="D25" s="73" t="s">
        <v>96</v>
      </c>
      <c r="E25" s="71">
        <v>1</v>
      </c>
      <c r="F25" s="110" t="s">
        <v>95</v>
      </c>
      <c r="G25" s="73"/>
      <c r="H25" s="75">
        <v>0</v>
      </c>
      <c r="I25" s="75">
        <v>138010.51999999999</v>
      </c>
      <c r="J25" s="75">
        <v>74236.77</v>
      </c>
    </row>
    <row r="26" spans="1:10" ht="93.75">
      <c r="A26" s="107"/>
      <c r="B26" s="108" t="s">
        <v>181</v>
      </c>
      <c r="C26" s="106"/>
      <c r="D26" s="110" t="s">
        <v>95</v>
      </c>
      <c r="E26" s="107">
        <v>1</v>
      </c>
      <c r="F26" s="110" t="s">
        <v>180</v>
      </c>
      <c r="G26" s="110"/>
      <c r="H26" s="75">
        <v>45.18</v>
      </c>
      <c r="I26" s="75">
        <v>45.18</v>
      </c>
      <c r="J26" s="75">
        <v>44.73</v>
      </c>
    </row>
    <row r="27" spans="1:10" ht="100.5" customHeight="1">
      <c r="A27" s="71">
        <v>3</v>
      </c>
      <c r="B27" s="74" t="s">
        <v>69</v>
      </c>
      <c r="C27" s="123" t="s">
        <v>72</v>
      </c>
      <c r="D27" s="73" t="s">
        <v>96</v>
      </c>
      <c r="E27" s="71">
        <v>2</v>
      </c>
      <c r="F27" s="73"/>
      <c r="G27" s="73"/>
      <c r="H27" s="72">
        <v>78611.58</v>
      </c>
      <c r="I27" s="72">
        <v>89969.919999999998</v>
      </c>
      <c r="J27" s="72">
        <v>89680.42</v>
      </c>
    </row>
    <row r="28" spans="1:10" ht="56.25">
      <c r="A28" s="71"/>
      <c r="B28" s="74" t="s">
        <v>42</v>
      </c>
      <c r="C28" s="124"/>
      <c r="D28" s="74"/>
      <c r="E28" s="74"/>
      <c r="F28" s="74"/>
      <c r="G28" s="77"/>
      <c r="H28" s="78"/>
      <c r="I28" s="78"/>
      <c r="J28" s="78"/>
    </row>
    <row r="29" spans="1:10" ht="112.5">
      <c r="A29" s="71"/>
      <c r="B29" s="74" t="s">
        <v>78</v>
      </c>
      <c r="C29" s="124"/>
      <c r="D29" s="73" t="s">
        <v>96</v>
      </c>
      <c r="E29" s="71">
        <v>2</v>
      </c>
      <c r="F29" s="73" t="s">
        <v>62</v>
      </c>
      <c r="G29" s="73"/>
      <c r="H29" s="72">
        <f>H27</f>
        <v>78611.58</v>
      </c>
      <c r="I29" s="72">
        <v>89969.919999999998</v>
      </c>
      <c r="J29" s="72">
        <f>J27</f>
        <v>89680.42</v>
      </c>
    </row>
    <row r="30" spans="1:10" ht="131.25">
      <c r="A30" s="71"/>
      <c r="B30" s="74" t="s">
        <v>79</v>
      </c>
      <c r="C30" s="125"/>
      <c r="D30" s="73" t="s">
        <v>96</v>
      </c>
      <c r="E30" s="71">
        <v>2</v>
      </c>
      <c r="F30" s="73" t="s">
        <v>62</v>
      </c>
      <c r="G30" s="73"/>
      <c r="H30" s="72">
        <v>0</v>
      </c>
      <c r="I30" s="72">
        <v>0</v>
      </c>
      <c r="J30" s="72">
        <v>0</v>
      </c>
    </row>
    <row r="31" spans="1:10" ht="99" customHeight="1">
      <c r="A31" s="71">
        <v>4</v>
      </c>
      <c r="B31" s="74" t="s">
        <v>70</v>
      </c>
      <c r="C31" s="123" t="s">
        <v>73</v>
      </c>
      <c r="D31" s="73" t="s">
        <v>96</v>
      </c>
      <c r="E31" s="71">
        <v>3</v>
      </c>
      <c r="F31" s="73" t="s">
        <v>62</v>
      </c>
      <c r="G31" s="79" t="s">
        <v>40</v>
      </c>
      <c r="H31" s="72">
        <v>65610.03</v>
      </c>
      <c r="I31" s="72">
        <v>76054.77</v>
      </c>
      <c r="J31" s="72">
        <v>75936.92</v>
      </c>
    </row>
    <row r="32" spans="1:10" ht="62.25" customHeight="1">
      <c r="A32" s="74"/>
      <c r="B32" s="74" t="s">
        <v>74</v>
      </c>
      <c r="C32" s="124"/>
      <c r="D32" s="71"/>
      <c r="E32" s="71"/>
      <c r="F32" s="71"/>
      <c r="G32" s="71"/>
      <c r="H32" s="72"/>
      <c r="I32" s="72"/>
      <c r="J32" s="72"/>
    </row>
    <row r="33" spans="1:10" ht="96" customHeight="1">
      <c r="A33" s="57" t="s">
        <v>153</v>
      </c>
      <c r="B33" s="74" t="s">
        <v>44</v>
      </c>
      <c r="C33" s="125"/>
      <c r="D33" s="73" t="s">
        <v>96</v>
      </c>
      <c r="E33" s="71">
        <v>3</v>
      </c>
      <c r="F33" s="73" t="s">
        <v>62</v>
      </c>
      <c r="G33" s="79" t="s">
        <v>40</v>
      </c>
      <c r="H33" s="72">
        <v>23032.11</v>
      </c>
      <c r="I33" s="72">
        <v>32020.05</v>
      </c>
      <c r="J33" s="109">
        <v>31941.06</v>
      </c>
    </row>
    <row r="34" spans="1:10" ht="96" customHeight="1">
      <c r="A34" s="80" t="s">
        <v>152</v>
      </c>
      <c r="B34" s="55" t="s">
        <v>150</v>
      </c>
      <c r="C34" s="57" t="s">
        <v>57</v>
      </c>
      <c r="D34" s="73" t="s">
        <v>96</v>
      </c>
      <c r="E34" s="71">
        <v>3</v>
      </c>
      <c r="F34" s="104" t="s">
        <v>179</v>
      </c>
      <c r="G34" s="79" t="s">
        <v>40</v>
      </c>
      <c r="H34" s="75">
        <v>42577.919999999998</v>
      </c>
      <c r="I34" s="72">
        <v>44034.720000000001</v>
      </c>
      <c r="J34" s="72">
        <v>43995.86004</v>
      </c>
    </row>
    <row r="35" spans="1:10">
      <c r="A35" s="135" t="s">
        <v>12</v>
      </c>
      <c r="B35" s="135"/>
    </row>
    <row r="36" spans="1:10" ht="18.75">
      <c r="A36" s="136" t="s">
        <v>13</v>
      </c>
      <c r="B36" s="136"/>
      <c r="C36" s="136"/>
      <c r="D36" s="136"/>
    </row>
    <row r="37" spans="1:10">
      <c r="D37" s="3" t="s">
        <v>14</v>
      </c>
    </row>
    <row r="38" spans="1:10">
      <c r="A38" s="5"/>
    </row>
  </sheetData>
  <mergeCells count="37">
    <mergeCell ref="A8:J8"/>
    <mergeCell ref="A7:J7"/>
    <mergeCell ref="C14:C18"/>
    <mergeCell ref="A35:B35"/>
    <mergeCell ref="A36:D36"/>
    <mergeCell ref="A19:A22"/>
    <mergeCell ref="J11:J12"/>
    <mergeCell ref="A14:A18"/>
    <mergeCell ref="B14:B18"/>
    <mergeCell ref="J14:J18"/>
    <mergeCell ref="A9:A12"/>
    <mergeCell ref="B9:B12"/>
    <mergeCell ref="C9:C12"/>
    <mergeCell ref="D9:G10"/>
    <mergeCell ref="H9:J9"/>
    <mergeCell ref="H10:J10"/>
    <mergeCell ref="D11:D12"/>
    <mergeCell ref="E11:E12"/>
    <mergeCell ref="G11:G12"/>
    <mergeCell ref="H11:H12"/>
    <mergeCell ref="D14:D18"/>
    <mergeCell ref="E14:E18"/>
    <mergeCell ref="G14:G18"/>
    <mergeCell ref="H14:H18"/>
    <mergeCell ref="F14:F18"/>
    <mergeCell ref="B19:B22"/>
    <mergeCell ref="D19:D22"/>
    <mergeCell ref="E19:E22"/>
    <mergeCell ref="G19:G22"/>
    <mergeCell ref="F19:F21"/>
    <mergeCell ref="C19:C25"/>
    <mergeCell ref="J19:J22"/>
    <mergeCell ref="I19:I21"/>
    <mergeCell ref="I14:I18"/>
    <mergeCell ref="H19:H22"/>
    <mergeCell ref="C31:C33"/>
    <mergeCell ref="C27:C30"/>
  </mergeCells>
  <pageMargins left="0.51181102362204722" right="0.31496062992125984" top="0.74803149606299213" bottom="0.55118110236220474" header="0.31496062992125984" footer="0.31496062992125984"/>
  <pageSetup paperSize="9" scale="6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115" zoomScaleSheetLayoutView="115" workbookViewId="0">
      <selection activeCell="D15" sqref="D15"/>
    </sheetView>
  </sheetViews>
  <sheetFormatPr defaultRowHeight="15.75"/>
  <cols>
    <col min="1" max="1" width="8.28515625" style="34" customWidth="1"/>
    <col min="2" max="2" width="32.28515625" style="41" customWidth="1"/>
    <col min="3" max="3" width="26.85546875" style="41" customWidth="1"/>
    <col min="4" max="4" width="14.7109375" style="56" customWidth="1"/>
    <col min="5" max="5" width="18" style="41" customWidth="1"/>
    <col min="6" max="6" width="17.7109375" style="41" customWidth="1"/>
  </cols>
  <sheetData>
    <row r="1" spans="1:6">
      <c r="A1" s="83"/>
      <c r="B1" s="84"/>
      <c r="C1" s="84"/>
      <c r="D1" s="85"/>
      <c r="E1" s="84"/>
      <c r="F1" s="84" t="s">
        <v>56</v>
      </c>
    </row>
    <row r="2" spans="1:6">
      <c r="A2" s="83"/>
      <c r="B2" s="84"/>
      <c r="C2" s="84"/>
      <c r="D2" s="85"/>
      <c r="E2" s="84"/>
      <c r="F2" s="84"/>
    </row>
    <row r="3" spans="1:6">
      <c r="A3" s="83"/>
      <c r="B3" s="84"/>
      <c r="C3" s="84"/>
      <c r="D3" s="85"/>
      <c r="E3" s="84"/>
      <c r="F3" s="84"/>
    </row>
    <row r="4" spans="1:6" ht="15" customHeight="1">
      <c r="A4" s="83"/>
      <c r="B4" s="84"/>
      <c r="C4" s="139" t="s">
        <v>25</v>
      </c>
      <c r="D4" s="139"/>
      <c r="E4" s="84"/>
      <c r="F4" s="84"/>
    </row>
    <row r="5" spans="1:6">
      <c r="A5" s="86"/>
      <c r="B5" s="84"/>
      <c r="C5" s="84"/>
      <c r="D5" s="85"/>
      <c r="E5" s="84"/>
      <c r="F5" s="84"/>
    </row>
    <row r="6" spans="1:6" ht="15" customHeight="1">
      <c r="A6" s="138" t="s">
        <v>48</v>
      </c>
      <c r="B6" s="138"/>
      <c r="C6" s="138"/>
      <c r="D6" s="138"/>
      <c r="E6" s="138"/>
      <c r="F6" s="138"/>
    </row>
    <row r="7" spans="1:6" ht="42.75" customHeight="1">
      <c r="A7" s="138"/>
      <c r="B7" s="138"/>
      <c r="C7" s="138"/>
      <c r="D7" s="138"/>
      <c r="E7" s="138"/>
      <c r="F7" s="138"/>
    </row>
    <row r="8" spans="1:6" ht="39" customHeight="1">
      <c r="A8" s="145" t="s">
        <v>155</v>
      </c>
      <c r="B8" s="145"/>
      <c r="C8" s="145"/>
      <c r="D8" s="145"/>
      <c r="E8" s="145"/>
      <c r="F8" s="145"/>
    </row>
    <row r="9" spans="1:6" ht="60">
      <c r="A9" s="62" t="s">
        <v>2</v>
      </c>
      <c r="B9" s="62" t="s">
        <v>15</v>
      </c>
      <c r="C9" s="62" t="s">
        <v>16</v>
      </c>
      <c r="D9" s="62" t="s">
        <v>159</v>
      </c>
      <c r="E9" s="62" t="s">
        <v>160</v>
      </c>
      <c r="F9" s="62" t="s">
        <v>17</v>
      </c>
    </row>
    <row r="10" spans="1:6" ht="15">
      <c r="A10" s="87"/>
      <c r="B10" s="88"/>
      <c r="C10" s="88"/>
      <c r="D10" s="89"/>
      <c r="E10" s="88"/>
      <c r="F10" s="88"/>
    </row>
    <row r="11" spans="1:6" ht="15">
      <c r="A11" s="62">
        <v>1</v>
      </c>
      <c r="B11" s="62">
        <v>2</v>
      </c>
      <c r="C11" s="62">
        <v>3</v>
      </c>
      <c r="D11" s="62">
        <v>4</v>
      </c>
      <c r="E11" s="62">
        <v>5</v>
      </c>
      <c r="F11" s="62">
        <v>6</v>
      </c>
    </row>
    <row r="12" spans="1:6" ht="31.5" customHeight="1">
      <c r="A12" s="142">
        <v>1</v>
      </c>
      <c r="B12" s="141" t="s">
        <v>66</v>
      </c>
      <c r="C12" s="90" t="s">
        <v>145</v>
      </c>
      <c r="D12" s="62">
        <v>183890.36</v>
      </c>
      <c r="E12" s="91">
        <v>304215.39</v>
      </c>
      <c r="F12" s="91">
        <v>240033.84727999999</v>
      </c>
    </row>
    <row r="13" spans="1:6" ht="37.5" customHeight="1">
      <c r="A13" s="143"/>
      <c r="B13" s="141"/>
      <c r="C13" s="43" t="s">
        <v>146</v>
      </c>
      <c r="D13" s="92">
        <v>20119.82</v>
      </c>
      <c r="E13" s="115">
        <v>136886.87</v>
      </c>
      <c r="F13" s="91">
        <v>76791.581139999995</v>
      </c>
    </row>
    <row r="14" spans="1:6" ht="36" customHeight="1">
      <c r="A14" s="144"/>
      <c r="B14" s="141"/>
      <c r="C14" s="43" t="s">
        <v>57</v>
      </c>
      <c r="D14" s="92">
        <v>163770.54</v>
      </c>
      <c r="E14" s="116">
        <v>167328.51999999999</v>
      </c>
      <c r="F14" s="91">
        <v>163242.26613999999</v>
      </c>
    </row>
    <row r="15" spans="1:6" ht="28.5" customHeight="1">
      <c r="A15" s="142">
        <v>2</v>
      </c>
      <c r="B15" s="142" t="s">
        <v>68</v>
      </c>
      <c r="C15" s="90" t="s">
        <v>145</v>
      </c>
      <c r="D15" s="92">
        <v>28000.3</v>
      </c>
      <c r="E15" s="91">
        <v>138190.70001999999</v>
      </c>
      <c r="F15" s="91">
        <v>74416.504620000007</v>
      </c>
    </row>
    <row r="16" spans="1:6" ht="30">
      <c r="A16" s="143"/>
      <c r="B16" s="143"/>
      <c r="C16" s="43" t="s">
        <v>146</v>
      </c>
      <c r="D16" s="53">
        <v>20119.82</v>
      </c>
      <c r="E16" s="117"/>
      <c r="F16" s="91">
        <v>70524.931143891503</v>
      </c>
    </row>
    <row r="17" spans="1:6" ht="30">
      <c r="A17" s="144"/>
      <c r="B17" s="144"/>
      <c r="C17" s="43" t="s">
        <v>57</v>
      </c>
      <c r="D17" s="92">
        <v>7880.48</v>
      </c>
      <c r="E17" s="117"/>
      <c r="F17" s="91">
        <v>3891.57348</v>
      </c>
    </row>
    <row r="18" spans="1:6" ht="59.25" customHeight="1">
      <c r="A18" s="62" t="s">
        <v>36</v>
      </c>
      <c r="B18" s="62" t="s">
        <v>76</v>
      </c>
      <c r="C18" s="62" t="s">
        <v>57</v>
      </c>
      <c r="D18" s="93">
        <v>445</v>
      </c>
      <c r="E18" s="98">
        <v>135</v>
      </c>
      <c r="F18" s="98">
        <v>135</v>
      </c>
    </row>
    <row r="19" spans="1:6" ht="45" customHeight="1">
      <c r="A19" s="142" t="s">
        <v>37</v>
      </c>
      <c r="B19" s="142" t="s">
        <v>77</v>
      </c>
      <c r="C19" s="90" t="s">
        <v>145</v>
      </c>
      <c r="D19" s="62">
        <f>27510.12</f>
        <v>27510.12</v>
      </c>
      <c r="E19" s="99">
        <v>138010.51801999999</v>
      </c>
      <c r="F19" s="99">
        <v>74236.769620000006</v>
      </c>
    </row>
    <row r="20" spans="1:6" ht="30">
      <c r="A20" s="143"/>
      <c r="B20" s="143"/>
      <c r="C20" s="43" t="s">
        <v>146</v>
      </c>
      <c r="D20" s="62">
        <v>20119.12</v>
      </c>
      <c r="E20" s="118">
        <v>130620.22</v>
      </c>
      <c r="F20" s="99">
        <v>70524.929999999993</v>
      </c>
    </row>
    <row r="21" spans="1:6" ht="30">
      <c r="A21" s="144"/>
      <c r="B21" s="144"/>
      <c r="C21" s="43" t="s">
        <v>57</v>
      </c>
      <c r="D21" s="62">
        <v>97390.3</v>
      </c>
      <c r="E21" s="118">
        <v>7390.3</v>
      </c>
      <c r="F21" s="99">
        <v>3711.84</v>
      </c>
    </row>
    <row r="22" spans="1:6" ht="60">
      <c r="A22" s="112" t="s">
        <v>126</v>
      </c>
      <c r="B22" s="112" t="s">
        <v>181</v>
      </c>
      <c r="C22" s="43"/>
      <c r="D22" s="111"/>
      <c r="E22" s="99">
        <v>45.18</v>
      </c>
      <c r="F22" s="99">
        <v>44.73</v>
      </c>
    </row>
    <row r="23" spans="1:6" ht="60">
      <c r="A23" s="62">
        <v>3</v>
      </c>
      <c r="B23" s="62" t="s">
        <v>69</v>
      </c>
      <c r="C23" s="62" t="s">
        <v>57</v>
      </c>
      <c r="D23" s="95" t="s">
        <v>154</v>
      </c>
      <c r="E23" s="91">
        <v>89969.917000000001</v>
      </c>
      <c r="F23" s="91">
        <v>89680.419420000006</v>
      </c>
    </row>
    <row r="24" spans="1:6" ht="36.75" customHeight="1">
      <c r="A24" s="62"/>
      <c r="B24" s="62" t="s">
        <v>42</v>
      </c>
      <c r="C24" s="14"/>
      <c r="D24" s="62"/>
      <c r="E24" s="62"/>
      <c r="F24" s="91"/>
    </row>
    <row r="25" spans="1:6" ht="74.25" customHeight="1">
      <c r="A25" s="62" t="s">
        <v>58</v>
      </c>
      <c r="B25" s="62" t="s">
        <v>78</v>
      </c>
      <c r="C25" s="62" t="s">
        <v>57</v>
      </c>
      <c r="D25" s="95" t="s">
        <v>154</v>
      </c>
      <c r="E25" s="91">
        <v>89969.917000000001</v>
      </c>
      <c r="F25" s="91">
        <v>89680.419420000006</v>
      </c>
    </row>
    <row r="26" spans="1:6" ht="78" customHeight="1">
      <c r="A26" s="62"/>
      <c r="B26" s="62" t="s">
        <v>79</v>
      </c>
      <c r="C26" s="62" t="s">
        <v>57</v>
      </c>
      <c r="D26" s="91" t="s">
        <v>144</v>
      </c>
      <c r="E26" s="94">
        <v>0</v>
      </c>
      <c r="F26" s="94">
        <v>0</v>
      </c>
    </row>
    <row r="27" spans="1:6" ht="71.25" customHeight="1">
      <c r="A27" s="62">
        <v>4</v>
      </c>
      <c r="B27" s="62" t="s">
        <v>70</v>
      </c>
      <c r="C27" s="62" t="s">
        <v>57</v>
      </c>
      <c r="D27" s="62">
        <v>69852.72</v>
      </c>
      <c r="E27" s="62">
        <v>76054.77</v>
      </c>
      <c r="F27" s="91">
        <v>75936.923240000004</v>
      </c>
    </row>
    <row r="28" spans="1:6" ht="44.25" customHeight="1">
      <c r="A28" s="62"/>
      <c r="B28" s="62" t="s">
        <v>43</v>
      </c>
      <c r="C28" s="51"/>
      <c r="D28" s="62"/>
      <c r="E28" s="91"/>
      <c r="F28" s="62"/>
    </row>
    <row r="29" spans="1:6" ht="22.5" customHeight="1">
      <c r="A29" s="142" t="s">
        <v>153</v>
      </c>
      <c r="B29" s="142" t="s">
        <v>151</v>
      </c>
      <c r="C29" s="90" t="s">
        <v>145</v>
      </c>
      <c r="D29" s="91">
        <v>25761.200000000001</v>
      </c>
      <c r="E29" s="91">
        <v>32020.05</v>
      </c>
      <c r="F29" s="91">
        <v>31941.06</v>
      </c>
    </row>
    <row r="30" spans="1:6" ht="35.25" customHeight="1">
      <c r="A30" s="143"/>
      <c r="B30" s="143"/>
      <c r="C30" s="43" t="s">
        <v>146</v>
      </c>
      <c r="D30" s="62">
        <v>0</v>
      </c>
      <c r="E30" s="91">
        <v>6266.65</v>
      </c>
      <c r="F30" s="91">
        <v>6266.65</v>
      </c>
    </row>
    <row r="31" spans="1:6" ht="29.25" customHeight="1">
      <c r="A31" s="144"/>
      <c r="B31" s="144"/>
      <c r="C31" s="43" t="s">
        <v>57</v>
      </c>
      <c r="D31" s="91">
        <v>25761.200000000001</v>
      </c>
      <c r="E31" s="91">
        <v>25753.4</v>
      </c>
      <c r="F31" s="91">
        <f>F29-F30</f>
        <v>25674.410000000003</v>
      </c>
    </row>
    <row r="32" spans="1:6" ht="98.25" customHeight="1">
      <c r="A32" s="16" t="s">
        <v>152</v>
      </c>
      <c r="B32" s="96" t="s">
        <v>150</v>
      </c>
      <c r="C32" s="62" t="s">
        <v>57</v>
      </c>
      <c r="D32" s="97">
        <v>44091.519999999997</v>
      </c>
      <c r="E32" s="97">
        <v>44034.720000000001</v>
      </c>
      <c r="F32" s="91">
        <v>43995.86004</v>
      </c>
    </row>
    <row r="33" spans="1:4" ht="18.75" customHeight="1">
      <c r="A33" s="140" t="s">
        <v>18</v>
      </c>
      <c r="B33" s="140"/>
      <c r="C33" s="140"/>
      <c r="D33" s="140"/>
    </row>
    <row r="34" spans="1:4">
      <c r="A34" s="5"/>
    </row>
    <row r="35" spans="1:4">
      <c r="D35" s="22" t="s">
        <v>14</v>
      </c>
    </row>
  </sheetData>
  <mergeCells count="12">
    <mergeCell ref="A6:F7"/>
    <mergeCell ref="C4:D4"/>
    <mergeCell ref="A33:D33"/>
    <mergeCell ref="B12:B14"/>
    <mergeCell ref="B15:B17"/>
    <mergeCell ref="A15:A17"/>
    <mergeCell ref="A12:A14"/>
    <mergeCell ref="B29:B31"/>
    <mergeCell ref="A29:A31"/>
    <mergeCell ref="A8:F8"/>
    <mergeCell ref="B19:B21"/>
    <mergeCell ref="A19:A21"/>
  </mergeCells>
  <pageMargins left="0.70866141732283472" right="0.51181102362204722" top="0.74803149606299213" bottom="0.55118110236220474" header="0.31496062992125984" footer="0.31496062992125984"/>
  <pageSetup paperSize="9" scale="71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topLeftCell="A19" zoomScale="85" zoomScaleSheetLayoutView="85" workbookViewId="0">
      <selection activeCell="B15" sqref="B15"/>
    </sheetView>
  </sheetViews>
  <sheetFormatPr defaultRowHeight="15.75"/>
  <cols>
    <col min="1" max="1" width="10" style="34" customWidth="1"/>
    <col min="2" max="2" width="44.5703125" style="34" customWidth="1"/>
    <col min="3" max="3" width="11.5703125" style="34" customWidth="1"/>
    <col min="4" max="4" width="9.7109375" style="34" customWidth="1"/>
    <col min="5" max="5" width="14" style="34" customWidth="1"/>
    <col min="6" max="6" width="9.140625" style="34"/>
    <col min="7" max="7" width="16.5703125" style="34" customWidth="1"/>
    <col min="8" max="8" width="33" style="34" customWidth="1"/>
  </cols>
  <sheetData>
    <row r="1" spans="1:8">
      <c r="H1" s="35" t="s">
        <v>59</v>
      </c>
    </row>
    <row r="3" spans="1:8">
      <c r="A3" s="22"/>
      <c r="C3" s="22" t="s">
        <v>26</v>
      </c>
      <c r="D3" s="22"/>
      <c r="E3" s="22"/>
    </row>
    <row r="4" spans="1:8">
      <c r="A4" s="22"/>
      <c r="C4" s="22"/>
      <c r="D4" s="22"/>
      <c r="E4" s="22"/>
    </row>
    <row r="5" spans="1:8" ht="15" customHeight="1">
      <c r="A5" s="163" t="s">
        <v>49</v>
      </c>
      <c r="B5" s="163"/>
      <c r="C5" s="163"/>
      <c r="D5" s="163"/>
      <c r="E5" s="163"/>
      <c r="F5" s="163"/>
      <c r="G5" s="163"/>
      <c r="H5" s="163"/>
    </row>
    <row r="6" spans="1:8" ht="18.75" customHeight="1">
      <c r="A6" s="163"/>
      <c r="B6" s="163"/>
      <c r="C6" s="163"/>
      <c r="D6" s="163"/>
      <c r="E6" s="163"/>
      <c r="F6" s="163"/>
      <c r="G6" s="163"/>
      <c r="H6" s="163"/>
    </row>
    <row r="7" spans="1:8" ht="42.75" customHeight="1">
      <c r="A7" s="150" t="s">
        <v>162</v>
      </c>
      <c r="B7" s="150"/>
      <c r="C7" s="150"/>
      <c r="D7" s="150"/>
      <c r="E7" s="150"/>
      <c r="F7" s="150"/>
      <c r="G7" s="150"/>
      <c r="H7" s="150"/>
    </row>
    <row r="8" spans="1:8" ht="75" customHeight="1">
      <c r="A8" s="164" t="s">
        <v>2</v>
      </c>
      <c r="B8" s="164" t="s">
        <v>50</v>
      </c>
      <c r="C8" s="164" t="s">
        <v>23</v>
      </c>
      <c r="D8" s="168" t="s">
        <v>20</v>
      </c>
      <c r="E8" s="169"/>
      <c r="F8" s="169"/>
      <c r="G8" s="170"/>
      <c r="H8" s="167" t="s">
        <v>21</v>
      </c>
    </row>
    <row r="9" spans="1:8" ht="54" customHeight="1">
      <c r="A9" s="165"/>
      <c r="B9" s="165"/>
      <c r="C9" s="165"/>
      <c r="D9" s="167" t="s">
        <v>168</v>
      </c>
      <c r="E9" s="167"/>
      <c r="F9" s="167">
        <v>2018</v>
      </c>
      <c r="G9" s="167"/>
      <c r="H9" s="167"/>
    </row>
    <row r="10" spans="1:8" ht="54.75" customHeight="1">
      <c r="A10" s="166"/>
      <c r="B10" s="166"/>
      <c r="C10" s="166"/>
      <c r="D10" s="61" t="s">
        <v>19</v>
      </c>
      <c r="E10" s="61" t="s">
        <v>22</v>
      </c>
      <c r="F10" s="61" t="s">
        <v>19</v>
      </c>
      <c r="G10" s="61" t="s">
        <v>22</v>
      </c>
      <c r="H10" s="167"/>
    </row>
    <row r="11" spans="1:8">
      <c r="A11" s="61">
        <v>1</v>
      </c>
      <c r="B11" s="61">
        <v>2</v>
      </c>
      <c r="C11" s="61">
        <v>3</v>
      </c>
      <c r="D11" s="61"/>
      <c r="E11" s="61"/>
      <c r="F11" s="61">
        <v>4</v>
      </c>
      <c r="G11" s="61">
        <v>5</v>
      </c>
      <c r="H11" s="61">
        <v>6</v>
      </c>
    </row>
    <row r="12" spans="1:8" ht="39.75" customHeight="1">
      <c r="A12" s="25"/>
      <c r="B12" s="158" t="s">
        <v>80</v>
      </c>
      <c r="C12" s="159"/>
      <c r="D12" s="159"/>
      <c r="E12" s="159"/>
      <c r="F12" s="159"/>
      <c r="G12" s="159"/>
      <c r="H12" s="160"/>
    </row>
    <row r="13" spans="1:8" ht="47.25" customHeight="1">
      <c r="A13" s="158" t="s">
        <v>81</v>
      </c>
      <c r="B13" s="159"/>
      <c r="C13" s="159"/>
      <c r="D13" s="159"/>
      <c r="E13" s="159"/>
      <c r="F13" s="159"/>
      <c r="G13" s="159"/>
      <c r="H13" s="160"/>
    </row>
    <row r="14" spans="1:8" ht="45" customHeight="1">
      <c r="A14" s="25"/>
      <c r="B14" s="100" t="s">
        <v>51</v>
      </c>
      <c r="C14" s="61"/>
      <c r="D14" s="61"/>
      <c r="E14" s="61"/>
      <c r="F14" s="61"/>
      <c r="G14" s="61"/>
      <c r="H14" s="61"/>
    </row>
    <row r="15" spans="1:8" ht="116.25" customHeight="1">
      <c r="A15" s="25">
        <v>1</v>
      </c>
      <c r="B15" s="101" t="s">
        <v>82</v>
      </c>
      <c r="C15" s="61" t="s">
        <v>45</v>
      </c>
      <c r="D15" s="61" t="s">
        <v>65</v>
      </c>
      <c r="E15" s="61" t="s">
        <v>65</v>
      </c>
      <c r="F15" s="61">
        <v>100</v>
      </c>
      <c r="G15" s="61">
        <v>100</v>
      </c>
      <c r="H15" s="81" t="s">
        <v>174</v>
      </c>
    </row>
    <row r="16" spans="1:8" ht="45.75" customHeight="1">
      <c r="A16" s="161" t="s">
        <v>83</v>
      </c>
      <c r="B16" s="145"/>
      <c r="C16" s="145"/>
      <c r="D16" s="145"/>
      <c r="E16" s="145"/>
      <c r="F16" s="145"/>
      <c r="G16" s="145"/>
      <c r="H16" s="162"/>
    </row>
    <row r="17" spans="1:8" ht="39.75" customHeight="1">
      <c r="A17" s="158" t="s">
        <v>97</v>
      </c>
      <c r="B17" s="159"/>
      <c r="C17" s="159"/>
      <c r="D17" s="159"/>
      <c r="E17" s="159"/>
      <c r="F17" s="159"/>
      <c r="G17" s="159"/>
      <c r="H17" s="160"/>
    </row>
    <row r="18" spans="1:8" ht="39.75" customHeight="1">
      <c r="A18" s="63"/>
      <c r="B18" s="63" t="s">
        <v>52</v>
      </c>
      <c r="C18" s="63"/>
      <c r="D18" s="63"/>
      <c r="E18" s="63"/>
      <c r="F18" s="63"/>
      <c r="G18" s="63"/>
      <c r="H18" s="63"/>
    </row>
    <row r="19" spans="1:8" ht="171.75" customHeight="1">
      <c r="A19" s="102" t="s">
        <v>54</v>
      </c>
      <c r="B19" s="61" t="s">
        <v>84</v>
      </c>
      <c r="C19" s="61" t="s">
        <v>98</v>
      </c>
      <c r="D19" s="103"/>
      <c r="E19" s="61" t="s">
        <v>65</v>
      </c>
      <c r="F19" s="61">
        <v>18</v>
      </c>
      <c r="G19" s="61">
        <v>17</v>
      </c>
      <c r="H19" s="61"/>
    </row>
    <row r="20" spans="1:8" ht="28.5" customHeight="1">
      <c r="A20" s="146" t="s">
        <v>99</v>
      </c>
      <c r="B20" s="147"/>
      <c r="C20" s="147"/>
      <c r="D20" s="147"/>
      <c r="E20" s="147"/>
      <c r="F20" s="147"/>
      <c r="G20" s="147"/>
      <c r="H20" s="148"/>
    </row>
    <row r="21" spans="1:8" ht="256.5" customHeight="1">
      <c r="A21" s="25">
        <v>2</v>
      </c>
      <c r="B21" s="65" t="s">
        <v>100</v>
      </c>
      <c r="C21" s="57" t="s">
        <v>101</v>
      </c>
      <c r="D21" s="42" t="s">
        <v>65</v>
      </c>
      <c r="E21" s="42" t="s">
        <v>65</v>
      </c>
      <c r="F21" s="57">
        <v>21.05</v>
      </c>
      <c r="G21" s="57">
        <v>41.05</v>
      </c>
      <c r="H21" s="61" t="s">
        <v>169</v>
      </c>
    </row>
    <row r="22" spans="1:8" ht="48" customHeight="1">
      <c r="A22" s="152" t="s">
        <v>91</v>
      </c>
      <c r="B22" s="153"/>
      <c r="C22" s="153"/>
      <c r="D22" s="153"/>
      <c r="E22" s="153"/>
      <c r="F22" s="153"/>
      <c r="G22" s="153"/>
      <c r="H22" s="154"/>
    </row>
    <row r="23" spans="1:8" ht="37.5" customHeight="1">
      <c r="A23" s="23"/>
      <c r="B23" s="23" t="s">
        <v>92</v>
      </c>
      <c r="C23" s="23"/>
      <c r="D23" s="23"/>
      <c r="E23" s="23"/>
      <c r="F23" s="23"/>
      <c r="G23" s="23"/>
      <c r="H23" s="23"/>
    </row>
    <row r="24" spans="1:8" ht="118.5" customHeight="1">
      <c r="A24" s="26">
        <v>2</v>
      </c>
      <c r="B24" s="26" t="s">
        <v>90</v>
      </c>
      <c r="C24" s="26" t="s">
        <v>101</v>
      </c>
      <c r="D24" s="42" t="s">
        <v>65</v>
      </c>
      <c r="E24" s="42" t="s">
        <v>65</v>
      </c>
      <c r="F24" s="26">
        <v>0.3</v>
      </c>
      <c r="G24" s="26">
        <v>0.26</v>
      </c>
      <c r="H24" s="26"/>
    </row>
    <row r="25" spans="1:8" ht="18.75" customHeight="1">
      <c r="A25" s="149" t="s">
        <v>85</v>
      </c>
      <c r="B25" s="150"/>
      <c r="C25" s="150"/>
      <c r="D25" s="150"/>
      <c r="E25" s="150"/>
      <c r="F25" s="150"/>
      <c r="G25" s="150"/>
      <c r="H25" s="151"/>
    </row>
    <row r="26" spans="1:8" ht="47.25" customHeight="1">
      <c r="A26" s="155" t="s">
        <v>86</v>
      </c>
      <c r="B26" s="156"/>
      <c r="C26" s="156"/>
      <c r="D26" s="156"/>
      <c r="E26" s="156"/>
      <c r="F26" s="156"/>
      <c r="G26" s="156"/>
      <c r="H26" s="157"/>
    </row>
    <row r="27" spans="1:8" ht="47.25" customHeight="1">
      <c r="A27" s="24"/>
      <c r="B27" s="36" t="s">
        <v>53</v>
      </c>
      <c r="C27" s="24"/>
      <c r="D27" s="24"/>
      <c r="E27" s="24"/>
      <c r="F27" s="24"/>
      <c r="G27" s="24"/>
      <c r="H27" s="24"/>
    </row>
    <row r="28" spans="1:8" s="37" customFormat="1" ht="103.5" customHeight="1">
      <c r="A28" s="24">
        <v>1</v>
      </c>
      <c r="B28" s="60" t="s">
        <v>87</v>
      </c>
      <c r="C28" s="24" t="s">
        <v>101</v>
      </c>
      <c r="D28" s="42" t="s">
        <v>65</v>
      </c>
      <c r="E28" s="42" t="s">
        <v>65</v>
      </c>
      <c r="F28" s="24">
        <v>100</v>
      </c>
      <c r="G28" s="24">
        <v>100</v>
      </c>
      <c r="H28" s="24"/>
    </row>
    <row r="29" spans="1:8" ht="59.25" customHeight="1">
      <c r="A29" s="149" t="s">
        <v>88</v>
      </c>
      <c r="B29" s="150"/>
      <c r="C29" s="150"/>
      <c r="D29" s="150"/>
      <c r="E29" s="150"/>
      <c r="F29" s="150"/>
      <c r="G29" s="150"/>
      <c r="H29" s="151"/>
    </row>
    <row r="30" spans="1:8" ht="155.25" customHeight="1">
      <c r="A30" s="25">
        <v>2</v>
      </c>
      <c r="B30" s="38" t="s">
        <v>89</v>
      </c>
      <c r="C30" s="26" t="s">
        <v>45</v>
      </c>
      <c r="D30" s="26" t="s">
        <v>65</v>
      </c>
      <c r="E30" s="26" t="s">
        <v>65</v>
      </c>
      <c r="F30" s="38">
        <v>150</v>
      </c>
      <c r="G30" s="26">
        <v>89</v>
      </c>
      <c r="H30" s="26"/>
    </row>
    <row r="31" spans="1:8">
      <c r="A31" s="22"/>
    </row>
    <row r="32" spans="1:8">
      <c r="A32" s="5"/>
    </row>
    <row r="33" spans="1:1">
      <c r="A33" s="27"/>
    </row>
  </sheetData>
  <mergeCells count="18">
    <mergeCell ref="B12:H12"/>
    <mergeCell ref="A16:H16"/>
    <mergeCell ref="A13:H13"/>
    <mergeCell ref="A17:H17"/>
    <mergeCell ref="A5:H6"/>
    <mergeCell ref="C8:C10"/>
    <mergeCell ref="B8:B10"/>
    <mergeCell ref="A8:A10"/>
    <mergeCell ref="H8:H10"/>
    <mergeCell ref="F9:G9"/>
    <mergeCell ref="D8:G8"/>
    <mergeCell ref="D9:E9"/>
    <mergeCell ref="A7:H7"/>
    <mergeCell ref="A20:H20"/>
    <mergeCell ref="A29:H29"/>
    <mergeCell ref="A22:H22"/>
    <mergeCell ref="A25:H25"/>
    <mergeCell ref="A26:H26"/>
  </mergeCells>
  <pageMargins left="0.70866141732283472" right="0.11811023622047245" top="0.74803149606299213" bottom="0.35433070866141736" header="0.31496062992125984" footer="0.31496062992125984"/>
  <pageSetup paperSize="9" scale="60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6"/>
  <sheetViews>
    <sheetView view="pageBreakPreview" topLeftCell="A13" zoomScale="70" zoomScaleSheetLayoutView="70" workbookViewId="0">
      <selection activeCell="D31" sqref="D31"/>
    </sheetView>
  </sheetViews>
  <sheetFormatPr defaultRowHeight="15.75"/>
  <cols>
    <col min="1" max="1" width="7.7109375" style="12" customWidth="1"/>
    <col min="2" max="2" width="50.85546875" style="27" customWidth="1"/>
    <col min="3" max="3" width="28" style="27" customWidth="1"/>
    <col min="4" max="4" width="12.5703125" style="27" bestFit="1" customWidth="1"/>
    <col min="5" max="5" width="13.140625" style="27" customWidth="1"/>
    <col min="6" max="6" width="12.7109375" style="27" customWidth="1"/>
    <col min="7" max="7" width="13.28515625" style="27" customWidth="1"/>
    <col min="8" max="8" width="56.42578125" style="27" customWidth="1"/>
    <col min="9" max="9" width="15.5703125" style="27" customWidth="1"/>
  </cols>
  <sheetData>
    <row r="1" spans="1:9">
      <c r="A1" s="51"/>
      <c r="B1" s="45"/>
      <c r="C1" s="45"/>
      <c r="D1" s="45"/>
      <c r="E1" s="45"/>
      <c r="F1" s="45"/>
      <c r="G1" s="45"/>
      <c r="H1" s="45"/>
      <c r="I1" s="52" t="s">
        <v>60</v>
      </c>
    </row>
    <row r="2" spans="1:9">
      <c r="A2" s="51"/>
      <c r="B2" s="45"/>
      <c r="C2" s="45"/>
      <c r="D2" s="45"/>
      <c r="E2" s="45"/>
      <c r="F2" s="45"/>
      <c r="G2" s="45"/>
      <c r="H2" s="45"/>
      <c r="I2" s="45"/>
    </row>
    <row r="3" spans="1:9">
      <c r="A3" s="53"/>
      <c r="B3" s="45"/>
      <c r="C3" s="45"/>
      <c r="D3" s="171" t="s">
        <v>26</v>
      </c>
      <c r="E3" s="171"/>
      <c r="F3" s="45"/>
      <c r="G3" s="45"/>
      <c r="H3" s="45"/>
      <c r="I3" s="45"/>
    </row>
    <row r="4" spans="1:9">
      <c r="A4" s="53"/>
      <c r="B4" s="45"/>
      <c r="C4" s="45"/>
      <c r="D4" s="54"/>
      <c r="E4" s="54"/>
      <c r="F4" s="45"/>
      <c r="G4" s="45"/>
      <c r="H4" s="45"/>
      <c r="I4" s="45"/>
    </row>
    <row r="5" spans="1:9" ht="15">
      <c r="A5" s="172" t="s">
        <v>39</v>
      </c>
      <c r="B5" s="172"/>
      <c r="C5" s="172"/>
      <c r="D5" s="172"/>
      <c r="E5" s="172"/>
      <c r="F5" s="172"/>
      <c r="G5" s="172"/>
      <c r="H5" s="172"/>
      <c r="I5" s="172"/>
    </row>
    <row r="6" spans="1:9" ht="15.75" customHeight="1">
      <c r="A6" s="141" t="s">
        <v>155</v>
      </c>
      <c r="B6" s="141"/>
      <c r="C6" s="141"/>
      <c r="D6" s="141"/>
      <c r="E6" s="141"/>
      <c r="F6" s="141"/>
      <c r="G6" s="141"/>
      <c r="H6" s="141"/>
      <c r="I6" s="141"/>
    </row>
    <row r="7" spans="1:9" ht="29.25" customHeight="1">
      <c r="A7" s="141" t="s">
        <v>2</v>
      </c>
      <c r="B7" s="167" t="s">
        <v>27</v>
      </c>
      <c r="C7" s="167" t="s">
        <v>28</v>
      </c>
      <c r="D7" s="167" t="s">
        <v>29</v>
      </c>
      <c r="E7" s="167"/>
      <c r="F7" s="167" t="s">
        <v>30</v>
      </c>
      <c r="G7" s="167"/>
      <c r="H7" s="167" t="s">
        <v>61</v>
      </c>
      <c r="I7" s="167" t="s">
        <v>31</v>
      </c>
    </row>
    <row r="8" spans="1:9" ht="63.75" hidden="1" customHeight="1" thickBot="1">
      <c r="A8" s="141"/>
      <c r="B8" s="167"/>
      <c r="C8" s="167"/>
      <c r="D8" s="26" t="s">
        <v>32</v>
      </c>
      <c r="E8" s="26" t="s">
        <v>33</v>
      </c>
      <c r="F8" s="26" t="s">
        <v>34</v>
      </c>
      <c r="G8" s="26" t="s">
        <v>33</v>
      </c>
      <c r="H8" s="167"/>
      <c r="I8" s="167"/>
    </row>
    <row r="9" spans="1:9" ht="111.75" customHeight="1">
      <c r="A9" s="141"/>
      <c r="B9" s="167"/>
      <c r="C9" s="167"/>
      <c r="D9" s="26" t="s">
        <v>32</v>
      </c>
      <c r="E9" s="26" t="s">
        <v>33</v>
      </c>
      <c r="F9" s="26" t="s">
        <v>34</v>
      </c>
      <c r="G9" s="26" t="s">
        <v>33</v>
      </c>
      <c r="H9" s="167"/>
      <c r="I9" s="167"/>
    </row>
    <row r="10" spans="1:9">
      <c r="A10" s="13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9</v>
      </c>
      <c r="I10" s="26">
        <v>10</v>
      </c>
    </row>
    <row r="11" spans="1:9" ht="22.5" customHeight="1">
      <c r="A11" s="141" t="s">
        <v>80</v>
      </c>
      <c r="B11" s="141"/>
      <c r="C11" s="141"/>
      <c r="D11" s="141"/>
      <c r="E11" s="141"/>
      <c r="F11" s="141"/>
      <c r="G11" s="141"/>
      <c r="H11" s="141"/>
      <c r="I11" s="141"/>
    </row>
    <row r="12" spans="1:9" ht="30" customHeight="1">
      <c r="A12" s="141" t="s">
        <v>83</v>
      </c>
      <c r="B12" s="141"/>
      <c r="C12" s="141"/>
      <c r="D12" s="141"/>
      <c r="E12" s="141"/>
      <c r="F12" s="141"/>
      <c r="G12" s="141"/>
      <c r="H12" s="141"/>
      <c r="I12" s="141"/>
    </row>
    <row r="13" spans="1:9" ht="69.75" customHeight="1">
      <c r="A13" s="43" t="s">
        <v>35</v>
      </c>
      <c r="B13" s="17" t="s">
        <v>93</v>
      </c>
      <c r="C13" s="68"/>
      <c r="D13" s="19">
        <v>43101</v>
      </c>
      <c r="E13" s="19">
        <v>43465</v>
      </c>
      <c r="F13" s="19">
        <v>43101</v>
      </c>
      <c r="G13" s="19">
        <v>43462</v>
      </c>
      <c r="H13" s="17" t="s">
        <v>64</v>
      </c>
      <c r="I13" s="17"/>
    </row>
    <row r="14" spans="1:9" ht="127.5" customHeight="1">
      <c r="A14" s="43"/>
      <c r="B14" s="17" t="s">
        <v>165</v>
      </c>
      <c r="C14" s="59" t="s">
        <v>119</v>
      </c>
      <c r="D14" s="19">
        <v>43101</v>
      </c>
      <c r="E14" s="19">
        <v>43465</v>
      </c>
      <c r="F14" s="19">
        <v>43109</v>
      </c>
      <c r="G14" s="19">
        <v>43462</v>
      </c>
      <c r="H14" s="17" t="s">
        <v>170</v>
      </c>
      <c r="I14" s="17"/>
    </row>
    <row r="15" spans="1:9" ht="127.5" customHeight="1">
      <c r="A15" s="47"/>
      <c r="B15" s="39" t="s">
        <v>118</v>
      </c>
      <c r="C15" s="39" t="s">
        <v>119</v>
      </c>
      <c r="D15" s="19"/>
      <c r="E15" s="19" t="s">
        <v>175</v>
      </c>
      <c r="F15" s="19"/>
      <c r="G15" s="19" t="s">
        <v>190</v>
      </c>
      <c r="H15" s="18" t="s">
        <v>149</v>
      </c>
      <c r="I15" s="17"/>
    </row>
    <row r="16" spans="1:9" s="9" customFormat="1" ht="108.75" customHeight="1">
      <c r="A16" s="43" t="s">
        <v>124</v>
      </c>
      <c r="B16" s="17" t="s">
        <v>75</v>
      </c>
      <c r="C16" s="58" t="s">
        <v>121</v>
      </c>
      <c r="D16" s="19">
        <v>43374</v>
      </c>
      <c r="E16" s="19">
        <v>43465</v>
      </c>
      <c r="F16" s="19">
        <v>43374</v>
      </c>
      <c r="G16" s="19">
        <v>43462</v>
      </c>
      <c r="H16" s="17" t="s">
        <v>64</v>
      </c>
      <c r="I16" s="17"/>
    </row>
    <row r="17" spans="1:44" s="9" customFormat="1" ht="209.25" customHeight="1">
      <c r="A17" s="47" t="s">
        <v>125</v>
      </c>
      <c r="B17" s="17" t="s">
        <v>166</v>
      </c>
      <c r="C17" s="178" t="s">
        <v>120</v>
      </c>
      <c r="D17" s="19">
        <v>43374</v>
      </c>
      <c r="E17" s="19">
        <v>43465</v>
      </c>
      <c r="F17" s="19">
        <v>43374</v>
      </c>
      <c r="G17" s="19">
        <v>43462</v>
      </c>
      <c r="H17" s="17" t="s">
        <v>147</v>
      </c>
      <c r="I17" s="17"/>
    </row>
    <row r="18" spans="1:44" s="9" customFormat="1" ht="110.25" customHeight="1">
      <c r="A18" s="47" t="s">
        <v>46</v>
      </c>
      <c r="B18" s="17" t="s">
        <v>117</v>
      </c>
      <c r="C18" s="178"/>
      <c r="D18" s="19">
        <v>43435</v>
      </c>
      <c r="E18" s="19">
        <v>43465</v>
      </c>
      <c r="F18" s="19">
        <v>43435</v>
      </c>
      <c r="G18" s="19">
        <v>43462</v>
      </c>
      <c r="H18" s="17" t="s">
        <v>148</v>
      </c>
      <c r="I18" s="17"/>
    </row>
    <row r="19" spans="1:44" s="9" customFormat="1" ht="105.75" customHeight="1">
      <c r="A19" s="47"/>
      <c r="B19" s="82" t="s">
        <v>171</v>
      </c>
      <c r="C19" s="39" t="s">
        <v>121</v>
      </c>
      <c r="D19" s="19"/>
      <c r="E19" s="19">
        <v>43465</v>
      </c>
      <c r="F19" s="19"/>
      <c r="G19" s="19">
        <v>43465</v>
      </c>
      <c r="H19" s="17" t="s">
        <v>148</v>
      </c>
      <c r="I19" s="17"/>
    </row>
    <row r="20" spans="1:44" s="9" customFormat="1" ht="105.75" customHeight="1">
      <c r="A20" s="114" t="s">
        <v>182</v>
      </c>
      <c r="B20" s="113" t="s">
        <v>183</v>
      </c>
      <c r="C20" s="113"/>
      <c r="D20" s="19">
        <v>43435</v>
      </c>
      <c r="E20" s="19">
        <v>43465</v>
      </c>
      <c r="F20" s="19">
        <v>43435</v>
      </c>
      <c r="G20" s="19">
        <v>43462</v>
      </c>
      <c r="H20" s="17" t="s">
        <v>64</v>
      </c>
      <c r="I20" s="17"/>
    </row>
    <row r="21" spans="1:44" s="9" customFormat="1" ht="105.75" customHeight="1">
      <c r="A21" s="114"/>
      <c r="B21" s="113" t="s">
        <v>184</v>
      </c>
      <c r="C21" s="113"/>
      <c r="D21" s="19">
        <v>43435</v>
      </c>
      <c r="E21" s="19">
        <v>43465</v>
      </c>
      <c r="F21" s="19"/>
      <c r="G21" s="19">
        <v>43462</v>
      </c>
      <c r="H21" s="17" t="s">
        <v>185</v>
      </c>
      <c r="I21" s="17"/>
    </row>
    <row r="22" spans="1:44" s="9" customFormat="1" ht="23.25" customHeight="1">
      <c r="A22" s="181" t="s">
        <v>102</v>
      </c>
      <c r="B22" s="181"/>
      <c r="C22" s="181"/>
      <c r="D22" s="181"/>
      <c r="E22" s="181"/>
      <c r="F22" s="181"/>
      <c r="G22" s="181"/>
      <c r="H22" s="181"/>
      <c r="I22" s="181"/>
    </row>
    <row r="23" spans="1:44" ht="117.75" customHeight="1">
      <c r="A23" s="43" t="s">
        <v>36</v>
      </c>
      <c r="B23" s="39" t="s">
        <v>103</v>
      </c>
      <c r="C23" s="17"/>
      <c r="D23" s="19">
        <v>43101</v>
      </c>
      <c r="E23" s="19">
        <v>43465</v>
      </c>
      <c r="F23" s="19">
        <v>43101</v>
      </c>
      <c r="G23" s="19">
        <v>43465</v>
      </c>
      <c r="H23" s="48" t="s">
        <v>64</v>
      </c>
      <c r="I23" s="17"/>
    </row>
    <row r="24" spans="1:44" ht="117.75" customHeight="1">
      <c r="A24" s="43" t="s">
        <v>127</v>
      </c>
      <c r="B24" s="29" t="s">
        <v>107</v>
      </c>
      <c r="C24" s="39" t="s">
        <v>108</v>
      </c>
      <c r="D24" s="19">
        <v>43101</v>
      </c>
      <c r="E24" s="20">
        <v>43465</v>
      </c>
      <c r="F24" s="19">
        <v>43101</v>
      </c>
      <c r="G24" s="20">
        <v>43465</v>
      </c>
      <c r="H24" s="64" t="s">
        <v>156</v>
      </c>
      <c r="I24" s="44"/>
    </row>
    <row r="25" spans="1:44" ht="117.75" customHeight="1">
      <c r="A25" s="43"/>
      <c r="B25" s="17" t="s">
        <v>186</v>
      </c>
      <c r="C25" s="39" t="s">
        <v>108</v>
      </c>
      <c r="D25" s="28"/>
      <c r="E25" s="20" t="s">
        <v>176</v>
      </c>
      <c r="F25" s="20"/>
      <c r="G25" s="20" t="s">
        <v>157</v>
      </c>
      <c r="H25" s="17" t="s">
        <v>158</v>
      </c>
      <c r="I25" s="44"/>
    </row>
    <row r="26" spans="1:44" ht="142.5" customHeight="1">
      <c r="A26" s="46" t="s">
        <v>129</v>
      </c>
      <c r="B26" s="29" t="s">
        <v>109</v>
      </c>
      <c r="C26" s="17" t="s">
        <v>110</v>
      </c>
      <c r="D26" s="19">
        <v>43101</v>
      </c>
      <c r="E26" s="20">
        <v>43465</v>
      </c>
      <c r="F26" s="20">
        <v>43101</v>
      </c>
      <c r="G26" s="20">
        <v>43459</v>
      </c>
      <c r="H26" s="17" t="s">
        <v>111</v>
      </c>
      <c r="I26" s="48"/>
    </row>
    <row r="27" spans="1:44" ht="142.5" customHeight="1">
      <c r="A27" s="49"/>
      <c r="B27" s="17" t="s">
        <v>191</v>
      </c>
      <c r="C27" s="68" t="s">
        <v>110</v>
      </c>
      <c r="D27" s="28"/>
      <c r="E27" s="20" t="s">
        <v>123</v>
      </c>
      <c r="F27" s="20"/>
      <c r="G27" s="19" t="s">
        <v>177</v>
      </c>
      <c r="H27" s="17" t="s">
        <v>115</v>
      </c>
      <c r="I27" s="50"/>
    </row>
    <row r="28" spans="1:44" ht="87.75" customHeight="1">
      <c r="A28" s="46" t="s">
        <v>128</v>
      </c>
      <c r="B28" s="29" t="s">
        <v>112</v>
      </c>
      <c r="C28" s="173" t="s">
        <v>110</v>
      </c>
      <c r="D28" s="19">
        <v>43101</v>
      </c>
      <c r="E28" s="20">
        <v>43465</v>
      </c>
      <c r="F28" s="19">
        <v>43101</v>
      </c>
      <c r="G28" s="20">
        <v>43463</v>
      </c>
      <c r="H28" s="64" t="s">
        <v>173</v>
      </c>
      <c r="I28" s="17"/>
    </row>
    <row r="29" spans="1:44" ht="87.75" customHeight="1">
      <c r="A29" s="49"/>
      <c r="B29" s="17" t="s">
        <v>187</v>
      </c>
      <c r="C29" s="174"/>
      <c r="D29" s="28"/>
      <c r="E29" s="20">
        <v>43405</v>
      </c>
      <c r="F29" s="20"/>
      <c r="G29" s="20">
        <v>43389</v>
      </c>
      <c r="H29" s="46" t="s">
        <v>167</v>
      </c>
      <c r="I29" s="17"/>
    </row>
    <row r="30" spans="1:44" ht="117.75" customHeight="1">
      <c r="A30" s="46" t="s">
        <v>130</v>
      </c>
      <c r="B30" s="29" t="s">
        <v>113</v>
      </c>
      <c r="C30" s="175"/>
      <c r="D30" s="19">
        <v>43101</v>
      </c>
      <c r="E30" s="20">
        <v>43465</v>
      </c>
      <c r="F30" s="20">
        <v>43101</v>
      </c>
      <c r="G30" s="20">
        <v>43465</v>
      </c>
      <c r="H30" s="17" t="s">
        <v>114</v>
      </c>
      <c r="I30" s="48"/>
    </row>
    <row r="31" spans="1:44" s="11" customFormat="1" ht="159.75" customHeight="1">
      <c r="A31" s="49"/>
      <c r="B31" s="17" t="s">
        <v>188</v>
      </c>
      <c r="C31" s="105"/>
      <c r="D31" s="28"/>
      <c r="E31" s="20" t="s">
        <v>178</v>
      </c>
      <c r="F31" s="20"/>
      <c r="G31" s="20" t="s">
        <v>192</v>
      </c>
      <c r="H31" s="17" t="s">
        <v>116</v>
      </c>
      <c r="I31" s="5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</row>
    <row r="32" spans="1:44" s="11" customFormat="1" ht="136.5" customHeight="1">
      <c r="A32" s="14" t="s">
        <v>126</v>
      </c>
      <c r="B32" s="18" t="s">
        <v>94</v>
      </c>
      <c r="C32" s="82" t="s">
        <v>122</v>
      </c>
      <c r="D32" s="19">
        <v>43101</v>
      </c>
      <c r="E32" s="20">
        <v>43465</v>
      </c>
      <c r="F32" s="19">
        <v>43101</v>
      </c>
      <c r="G32" s="20">
        <v>43463</v>
      </c>
      <c r="H32" s="82" t="s">
        <v>161</v>
      </c>
      <c r="I32" s="39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</row>
    <row r="33" spans="1:44" s="11" customFormat="1" ht="118.5" customHeight="1">
      <c r="A33" s="14" t="s">
        <v>131</v>
      </c>
      <c r="B33" s="29" t="s">
        <v>106</v>
      </c>
      <c r="C33" s="178" t="s">
        <v>122</v>
      </c>
      <c r="D33" s="19">
        <v>43101</v>
      </c>
      <c r="E33" s="20">
        <v>43465</v>
      </c>
      <c r="F33" s="19">
        <v>43101</v>
      </c>
      <c r="G33" s="20">
        <v>43463</v>
      </c>
      <c r="H33" s="173" t="s">
        <v>161</v>
      </c>
      <c r="I33" s="4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</row>
    <row r="34" spans="1:44" s="11" customFormat="1" ht="118.5" customHeight="1">
      <c r="A34" s="14"/>
      <c r="B34" s="29" t="s">
        <v>189</v>
      </c>
      <c r="C34" s="178"/>
      <c r="D34" s="20"/>
      <c r="E34" s="20" t="s">
        <v>172</v>
      </c>
      <c r="F34" s="21"/>
      <c r="G34" s="20" t="s">
        <v>172</v>
      </c>
      <c r="H34" s="175"/>
      <c r="I34" s="4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</row>
    <row r="35" spans="1:44" s="6" customFormat="1" ht="41.25" customHeight="1">
      <c r="A35" s="167" t="s">
        <v>104</v>
      </c>
      <c r="B35" s="167"/>
      <c r="C35" s="167"/>
      <c r="D35" s="167"/>
      <c r="E35" s="167"/>
      <c r="F35" s="167"/>
      <c r="G35" s="167"/>
      <c r="H35" s="167"/>
      <c r="I35" s="167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s="6" customFormat="1" ht="67.5" customHeight="1">
      <c r="A36" s="16" t="s">
        <v>58</v>
      </c>
      <c r="B36" s="26" t="s">
        <v>105</v>
      </c>
      <c r="C36" s="164" t="s">
        <v>143</v>
      </c>
      <c r="D36" s="19">
        <v>43101</v>
      </c>
      <c r="E36" s="20">
        <v>43465</v>
      </c>
      <c r="F36" s="19">
        <v>43101</v>
      </c>
      <c r="G36" s="20">
        <v>43465</v>
      </c>
      <c r="H36" s="17" t="s">
        <v>64</v>
      </c>
      <c r="I36" s="25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s="6" customFormat="1" ht="67.5" customHeight="1">
      <c r="A37" s="16" t="s">
        <v>139</v>
      </c>
      <c r="B37" s="55" t="s">
        <v>133</v>
      </c>
      <c r="C37" s="165"/>
      <c r="D37" s="19">
        <v>43101</v>
      </c>
      <c r="E37" s="20">
        <v>43465</v>
      </c>
      <c r="F37" s="19">
        <v>43101</v>
      </c>
      <c r="G37" s="20">
        <v>43465</v>
      </c>
      <c r="H37" s="25"/>
      <c r="I37" s="25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</row>
    <row r="38" spans="1:44" s="6" customFormat="1" ht="67.5" customHeight="1">
      <c r="A38" s="16" t="s">
        <v>140</v>
      </c>
      <c r="B38" s="55" t="s">
        <v>134</v>
      </c>
      <c r="C38" s="166"/>
      <c r="D38" s="19">
        <v>43101</v>
      </c>
      <c r="E38" s="20">
        <v>43465</v>
      </c>
      <c r="F38" s="19">
        <v>43101</v>
      </c>
      <c r="G38" s="20">
        <v>43465</v>
      </c>
      <c r="H38" s="25"/>
      <c r="I38" s="25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</row>
    <row r="39" spans="1:44" s="6" customFormat="1" ht="67.5" customHeight="1">
      <c r="A39" s="32" t="s">
        <v>132</v>
      </c>
      <c r="B39" s="30" t="s">
        <v>150</v>
      </c>
      <c r="C39" s="179" t="s">
        <v>137</v>
      </c>
      <c r="D39" s="19">
        <v>43101</v>
      </c>
      <c r="E39" s="20">
        <v>43465</v>
      </c>
      <c r="F39" s="19">
        <v>43101</v>
      </c>
      <c r="G39" s="20">
        <v>43465</v>
      </c>
      <c r="H39" s="7"/>
      <c r="I39" s="7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</row>
    <row r="40" spans="1:44" s="11" customFormat="1" ht="116.25" customHeight="1">
      <c r="A40" s="13" t="s">
        <v>141</v>
      </c>
      <c r="B40" s="30" t="s">
        <v>135</v>
      </c>
      <c r="C40" s="180"/>
      <c r="D40" s="19">
        <v>43101</v>
      </c>
      <c r="E40" s="20">
        <v>43465</v>
      </c>
      <c r="F40" s="19">
        <v>43101</v>
      </c>
      <c r="G40" s="20">
        <v>43465</v>
      </c>
      <c r="I40" s="25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</row>
    <row r="41" spans="1:44" s="11" customFormat="1" ht="60">
      <c r="A41" s="33" t="s">
        <v>142</v>
      </c>
      <c r="B41" s="30" t="s">
        <v>136</v>
      </c>
      <c r="C41" s="31" t="s">
        <v>138</v>
      </c>
      <c r="D41" s="19">
        <v>43101</v>
      </c>
      <c r="E41" s="20">
        <v>43465</v>
      </c>
      <c r="F41" s="19">
        <v>43101</v>
      </c>
      <c r="G41" s="20">
        <v>43465</v>
      </c>
      <c r="H41" s="25"/>
      <c r="I41" s="25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</row>
    <row r="42" spans="1:44">
      <c r="A42" s="176" t="s">
        <v>38</v>
      </c>
      <c r="B42" s="176"/>
      <c r="C42" s="176"/>
    </row>
    <row r="43" spans="1:44" ht="18.75" customHeight="1">
      <c r="A43" s="177" t="s">
        <v>63</v>
      </c>
      <c r="B43" s="177"/>
      <c r="C43" s="177"/>
      <c r="D43" s="177"/>
      <c r="E43" s="177"/>
      <c r="F43" s="177"/>
      <c r="G43" s="177"/>
      <c r="H43" s="177"/>
      <c r="I43" s="177"/>
    </row>
    <row r="44" spans="1:44" ht="15.75" customHeight="1">
      <c r="A44" s="177"/>
      <c r="B44" s="177"/>
      <c r="C44" s="177"/>
      <c r="D44" s="177"/>
      <c r="E44" s="177"/>
      <c r="F44" s="177"/>
      <c r="G44" s="177"/>
      <c r="H44" s="177"/>
      <c r="I44" s="177"/>
    </row>
    <row r="46" spans="1:44">
      <c r="A46" s="15"/>
      <c r="D46" s="3" t="s">
        <v>14</v>
      </c>
    </row>
  </sheetData>
  <mergeCells count="22">
    <mergeCell ref="A42:C42"/>
    <mergeCell ref="A43:I44"/>
    <mergeCell ref="A12:I12"/>
    <mergeCell ref="I7:I9"/>
    <mergeCell ref="B7:B9"/>
    <mergeCell ref="C7:C9"/>
    <mergeCell ref="A7:A9"/>
    <mergeCell ref="D7:E7"/>
    <mergeCell ref="F7:G7"/>
    <mergeCell ref="A11:I11"/>
    <mergeCell ref="H7:H9"/>
    <mergeCell ref="C33:C34"/>
    <mergeCell ref="C17:C18"/>
    <mergeCell ref="C36:C38"/>
    <mergeCell ref="C39:C40"/>
    <mergeCell ref="A22:I22"/>
    <mergeCell ref="A35:I35"/>
    <mergeCell ref="D3:E3"/>
    <mergeCell ref="A5:I5"/>
    <mergeCell ref="C28:C30"/>
    <mergeCell ref="A6:I6"/>
    <mergeCell ref="H33:H34"/>
  </mergeCells>
  <pageMargins left="0.31496062992125984" right="0.31496062992125984" top="0.74803149606299213" bottom="0.35433070866141736" header="0.31496062992125984" footer="0.31496062992125984"/>
  <pageSetup paperSize="9" scale="60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таблица 8</vt:lpstr>
      <vt:lpstr>таблица 9</vt:lpstr>
      <vt:lpstr>таблица 10</vt:lpstr>
      <vt:lpstr>таблица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2019-04-26T07:48:41Z</dcterms:modified>
</cp:coreProperties>
</file>