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Лист1" sheetId="1" r:id="rId1"/>
    <sheet name="первонач.вариант" sheetId="4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D13" i="4"/>
  <c r="E13"/>
  <c r="F13"/>
  <c r="C13"/>
  <c r="D12" i="1"/>
  <c r="E12"/>
  <c r="C12"/>
</calcChain>
</file>

<file path=xl/sharedStrings.xml><?xml version="1.0" encoding="utf-8"?>
<sst xmlns="http://schemas.openxmlformats.org/spreadsheetml/2006/main" count="51" uniqueCount="29">
  <si>
    <t>Наименование муниципальной программы</t>
  </si>
  <si>
    <t>"Развитие физической культуры и спорта"</t>
  </si>
  <si>
    <t>"Молодежная политика"</t>
  </si>
  <si>
    <t>"Сохранение и развитие культуры"</t>
  </si>
  <si>
    <t>"Повышение открытости и эффективности деятельности администрации"</t>
  </si>
  <si>
    <t>"Социальная поддержка граждан"</t>
  </si>
  <si>
    <t>"Развитие жилищно-коммунального хозяйства, градостроительства, строительства и архитектуры"</t>
  </si>
  <si>
    <t>"Безопасный Пятигорск"</t>
  </si>
  <si>
    <t>"Развитие образования"</t>
  </si>
  <si>
    <t>№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</si>
  <si>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</si>
  <si>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</si>
  <si>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</si>
  <si>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</si>
  <si>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</si>
  <si>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</si>
  <si>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</si>
  <si>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</si>
  <si>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</si>
  <si>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</si>
  <si>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Итого:</t>
  </si>
  <si>
    <t>Сводная бюджетная роспись на 31.12.14 тыс.руб.</t>
  </si>
  <si>
    <t>Кассовое исполнение   тыс.руб.</t>
  </si>
  <si>
    <t>"Развитие транспортной системы и обеспечение безопасности дорожного движения" (включ.финансиров. по ВЦП "Поддержка и развитие гор. электр.транспорта")</t>
  </si>
  <si>
    <t>"Модернизация экономики, развития малого и среднего бизнеса, курорта и туризма, энергетики, промышленности и улучшение инвестиционного климата"(вкл.финансиров. по ВЦП "Оформл. права муницип. собственности на объекты инженерной инфраструктуры")</t>
  </si>
  <si>
    <t>Предусмотрено программой из средств бюджета по состоянию на 31.12.14 г.             тыс.руб.</t>
  </si>
  <si>
    <t>Предусмотрено программой из средств бюджета по состоянию на 01.04.15 г.             тыс.руб.</t>
  </si>
  <si>
    <t>Предусмотрено программой из средств бюджета по состоянию на 31.12.14г.             тыс.руб.</t>
  </si>
  <si>
    <t>Сводная бюджетная роспись на 31.12.14 г. тыс.руб.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</si>
</sst>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3" fillId="0" borderId="1" xfId="1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4" fontId="3" fillId="0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>
      <selection activeCell="E12" sqref="E12"/>
    </sheetView>
  </sheetViews>
  <sheetFormatPr defaultRowHeight="15"/>
  <cols>
    <col min="1" max="1" width="3.7109375" customWidth="1"/>
    <col min="2" max="2" width="49.42578125" customWidth="1"/>
    <col min="3" max="3" width="20.85546875" customWidth="1"/>
    <col min="4" max="4" width="17.42578125" customWidth="1"/>
    <col min="5" max="5" width="14.7109375" customWidth="1"/>
  </cols>
  <sheetData>
    <row r="1" spans="1:5" ht="15" customHeight="1">
      <c r="A1" s="11" t="s">
        <v>9</v>
      </c>
      <c r="B1" s="9" t="s">
        <v>0</v>
      </c>
      <c r="C1" s="9" t="s">
        <v>27</v>
      </c>
      <c r="D1" s="9" t="s">
        <v>28</v>
      </c>
      <c r="E1" s="6" t="s">
        <v>22</v>
      </c>
    </row>
    <row r="2" spans="1:5" ht="98.25" customHeight="1">
      <c r="A2" s="11"/>
      <c r="B2" s="10"/>
      <c r="C2" s="10"/>
      <c r="D2" s="10"/>
      <c r="E2" s="6"/>
    </row>
    <row r="3" spans="1:5" ht="91.5" customHeight="1">
      <c r="A3" s="2" t="s">
        <v>10</v>
      </c>
      <c r="B3" s="1" t="s">
        <v>24</v>
      </c>
      <c r="C3" s="3">
        <v>10653.88</v>
      </c>
      <c r="D3" s="4">
        <v>18515.71</v>
      </c>
      <c r="E3" s="4">
        <v>17584.37</v>
      </c>
    </row>
    <row r="4" spans="1:5" ht="23.25" customHeight="1">
      <c r="A4" s="2" t="s">
        <v>11</v>
      </c>
      <c r="B4" s="1" t="s">
        <v>1</v>
      </c>
      <c r="C4" s="3">
        <v>11907.9</v>
      </c>
      <c r="D4" s="3">
        <v>12990.69</v>
      </c>
      <c r="E4" s="3">
        <v>12989.46</v>
      </c>
    </row>
    <row r="5" spans="1:5" ht="19.5" customHeight="1">
      <c r="A5" s="2" t="s">
        <v>12</v>
      </c>
      <c r="B5" s="1" t="s">
        <v>2</v>
      </c>
      <c r="C5" s="3">
        <v>2414.5</v>
      </c>
      <c r="D5" s="3">
        <v>2414.5</v>
      </c>
      <c r="E5" s="3">
        <v>2412.31</v>
      </c>
    </row>
    <row r="6" spans="1:5" ht="24.75" customHeight="1">
      <c r="A6" s="2" t="s">
        <v>13</v>
      </c>
      <c r="B6" s="1" t="s">
        <v>3</v>
      </c>
      <c r="C6" s="3">
        <v>10965.7</v>
      </c>
      <c r="D6" s="3">
        <v>14120.72</v>
      </c>
      <c r="E6" s="3">
        <v>14107.87</v>
      </c>
    </row>
    <row r="7" spans="1:5" ht="30" customHeight="1">
      <c r="A7" s="2" t="s">
        <v>14</v>
      </c>
      <c r="B7" s="1" t="s">
        <v>4</v>
      </c>
      <c r="C7" s="3">
        <v>135</v>
      </c>
      <c r="D7" s="3">
        <v>135</v>
      </c>
      <c r="E7" s="3">
        <v>134.69999999999999</v>
      </c>
    </row>
    <row r="8" spans="1:5" ht="18" customHeight="1">
      <c r="A8" s="2" t="s">
        <v>15</v>
      </c>
      <c r="B8" s="1" t="s">
        <v>5</v>
      </c>
      <c r="C8" s="3">
        <v>43286.23</v>
      </c>
      <c r="D8" s="3">
        <v>38218.839999999997</v>
      </c>
      <c r="E8" s="3">
        <v>37806.01</v>
      </c>
    </row>
    <row r="9" spans="1:5" ht="63.75" customHeight="1">
      <c r="A9" s="2" t="s">
        <v>16</v>
      </c>
      <c r="B9" s="1" t="s">
        <v>23</v>
      </c>
      <c r="C9" s="3">
        <v>162681.51</v>
      </c>
      <c r="D9" s="3">
        <v>164886.9</v>
      </c>
      <c r="E9" s="3">
        <v>164776.1</v>
      </c>
    </row>
    <row r="10" spans="1:5" ht="24.75" customHeight="1">
      <c r="A10" s="2" t="s">
        <v>17</v>
      </c>
      <c r="B10" s="1" t="s">
        <v>7</v>
      </c>
      <c r="C10" s="3">
        <v>2000</v>
      </c>
      <c r="D10" s="3">
        <v>1634.6</v>
      </c>
      <c r="E10" s="3">
        <v>1603.17</v>
      </c>
    </row>
    <row r="11" spans="1:5" ht="29.25" customHeight="1">
      <c r="A11" s="2" t="s">
        <v>18</v>
      </c>
      <c r="B11" s="1" t="s">
        <v>8</v>
      </c>
      <c r="C11" s="3">
        <v>714191.9</v>
      </c>
      <c r="D11" s="3">
        <v>614217.31000000006</v>
      </c>
      <c r="E11" s="3">
        <v>553920.97</v>
      </c>
    </row>
    <row r="12" spans="1:5" ht="29.25" customHeight="1">
      <c r="A12" s="7" t="s">
        <v>20</v>
      </c>
      <c r="B12" s="8"/>
      <c r="C12" s="5">
        <f>C3+C4+C5+C6+C7+C8+C9+C10+C11</f>
        <v>958236.62</v>
      </c>
      <c r="D12" s="5">
        <f t="shared" ref="D12:G12" si="0">D3+D4+D5+D6+D7+D8+D9+D10+D11</f>
        <v>867134.27</v>
      </c>
      <c r="E12" s="5">
        <f t="shared" si="0"/>
        <v>805334.96</v>
      </c>
    </row>
  </sheetData>
  <mergeCells count="6">
    <mergeCell ref="E1:E2"/>
    <mergeCell ref="A12:B12"/>
    <mergeCell ref="B1:B2"/>
    <mergeCell ref="D1:D2"/>
    <mergeCell ref="A1:A2"/>
    <mergeCell ref="C1:C2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workbookViewId="0">
      <selection activeCell="F13" sqref="F13"/>
    </sheetView>
  </sheetViews>
  <sheetFormatPr defaultRowHeight="15"/>
  <cols>
    <col min="1" max="1" width="3.7109375" customWidth="1"/>
    <col min="2" max="2" width="49.42578125" customWidth="1"/>
    <col min="3" max="3" width="20.85546875" customWidth="1"/>
    <col min="4" max="4" width="21" customWidth="1"/>
    <col min="5" max="5" width="17.42578125" customWidth="1"/>
    <col min="6" max="6" width="14.7109375" customWidth="1"/>
  </cols>
  <sheetData>
    <row r="1" spans="1:6" ht="15" customHeight="1">
      <c r="A1" s="11" t="s">
        <v>9</v>
      </c>
      <c r="B1" s="9" t="s">
        <v>0</v>
      </c>
      <c r="C1" s="9" t="s">
        <v>25</v>
      </c>
      <c r="D1" s="6" t="s">
        <v>26</v>
      </c>
      <c r="E1" s="9" t="s">
        <v>21</v>
      </c>
      <c r="F1" s="6" t="s">
        <v>22</v>
      </c>
    </row>
    <row r="2" spans="1:6" ht="98.25" customHeight="1">
      <c r="A2" s="11"/>
      <c r="B2" s="10"/>
      <c r="C2" s="10"/>
      <c r="D2" s="6"/>
      <c r="E2" s="10"/>
      <c r="F2" s="6"/>
    </row>
    <row r="3" spans="1:6" ht="91.5" customHeight="1">
      <c r="A3" s="2" t="s">
        <v>10</v>
      </c>
      <c r="B3" s="1" t="s">
        <v>24</v>
      </c>
      <c r="C3" s="3">
        <v>10653.88</v>
      </c>
      <c r="D3" s="4">
        <v>18515.71</v>
      </c>
      <c r="E3" s="4">
        <v>18515.71</v>
      </c>
      <c r="F3" s="4">
        <v>17584.37</v>
      </c>
    </row>
    <row r="4" spans="1:6" ht="23.25" customHeight="1">
      <c r="A4" s="2" t="s">
        <v>11</v>
      </c>
      <c r="B4" s="1" t="s">
        <v>1</v>
      </c>
      <c r="C4" s="3">
        <v>11907.9</v>
      </c>
      <c r="D4" s="3">
        <v>11907.9</v>
      </c>
      <c r="E4" s="3">
        <v>12990.69</v>
      </c>
      <c r="F4" s="3">
        <v>12989.46</v>
      </c>
    </row>
    <row r="5" spans="1:6" ht="19.5" customHeight="1">
      <c r="A5" s="2" t="s">
        <v>12</v>
      </c>
      <c r="B5" s="1" t="s">
        <v>2</v>
      </c>
      <c r="C5" s="3">
        <v>2414.5</v>
      </c>
      <c r="D5" s="3">
        <v>2414.5</v>
      </c>
      <c r="E5" s="3">
        <v>2414.5</v>
      </c>
      <c r="F5" s="3">
        <v>2412.31</v>
      </c>
    </row>
    <row r="6" spans="1:6" ht="24.75" customHeight="1">
      <c r="A6" s="2" t="s">
        <v>13</v>
      </c>
      <c r="B6" s="1" t="s">
        <v>3</v>
      </c>
      <c r="C6" s="3">
        <v>10965.7</v>
      </c>
      <c r="D6" s="3">
        <v>10965.7</v>
      </c>
      <c r="E6" s="3">
        <v>14120.72</v>
      </c>
      <c r="F6" s="3">
        <v>14107.87</v>
      </c>
    </row>
    <row r="7" spans="1:6" ht="30" customHeight="1">
      <c r="A7" s="2" t="s">
        <v>14</v>
      </c>
      <c r="B7" s="1" t="s">
        <v>4</v>
      </c>
      <c r="C7" s="3">
        <v>135</v>
      </c>
      <c r="D7" s="3">
        <v>135</v>
      </c>
      <c r="E7" s="3">
        <v>135</v>
      </c>
      <c r="F7" s="3">
        <v>134.69999999999999</v>
      </c>
    </row>
    <row r="8" spans="1:6" ht="18" customHeight="1">
      <c r="A8" s="2" t="s">
        <v>15</v>
      </c>
      <c r="B8" s="1" t="s">
        <v>5</v>
      </c>
      <c r="C8" s="3">
        <v>43286.23</v>
      </c>
      <c r="D8" s="3">
        <v>43286.23</v>
      </c>
      <c r="E8" s="3">
        <v>38218.839999999997</v>
      </c>
      <c r="F8" s="3">
        <v>37806.01</v>
      </c>
    </row>
    <row r="9" spans="1:6" ht="63.75" customHeight="1">
      <c r="A9" s="2" t="s">
        <v>16</v>
      </c>
      <c r="B9" s="1" t="s">
        <v>23</v>
      </c>
      <c r="C9" s="3">
        <v>162681.51</v>
      </c>
      <c r="D9" s="3">
        <v>164886.9</v>
      </c>
      <c r="E9" s="3">
        <v>164886.9</v>
      </c>
      <c r="F9" s="3">
        <v>164776.1</v>
      </c>
    </row>
    <row r="10" spans="1:6" ht="35.25" customHeight="1">
      <c r="A10" s="2" t="s">
        <v>17</v>
      </c>
      <c r="B10" s="1" t="s">
        <v>6</v>
      </c>
      <c r="C10" s="3">
        <v>3233.81</v>
      </c>
      <c r="D10" s="3"/>
      <c r="E10" s="3">
        <v>18007.48</v>
      </c>
      <c r="F10" s="3">
        <v>443.6</v>
      </c>
    </row>
    <row r="11" spans="1:6" ht="24.75" customHeight="1">
      <c r="A11" s="2" t="s">
        <v>18</v>
      </c>
      <c r="B11" s="1" t="s">
        <v>7</v>
      </c>
      <c r="C11" s="3">
        <v>2000</v>
      </c>
      <c r="D11" s="3">
        <v>2000</v>
      </c>
      <c r="E11" s="3">
        <v>1634.6</v>
      </c>
      <c r="F11" s="3">
        <v>1603.17</v>
      </c>
    </row>
    <row r="12" spans="1:6" ht="29.25" customHeight="1">
      <c r="A12" s="2" t="s">
        <v>19</v>
      </c>
      <c r="B12" s="1" t="s">
        <v>8</v>
      </c>
      <c r="C12" s="3">
        <v>714191.9</v>
      </c>
      <c r="D12" s="3">
        <v>714191.9</v>
      </c>
      <c r="E12" s="3">
        <v>614217.31000000006</v>
      </c>
      <c r="F12" s="3">
        <v>553920.97</v>
      </c>
    </row>
    <row r="13" spans="1:6" ht="29.25" customHeight="1">
      <c r="A13" s="7" t="s">
        <v>20</v>
      </c>
      <c r="B13" s="8"/>
      <c r="C13" s="5">
        <f>C3+C4+C5+C7+C6+C8+C9+C10+C11+C12</f>
        <v>961470.43</v>
      </c>
      <c r="D13" s="5">
        <f t="shared" ref="D13:F13" si="0">D3+D4+D5+D7+D6+D8+D9+D10+D11+D12</f>
        <v>968303.84000000008</v>
      </c>
      <c r="E13" s="5">
        <f t="shared" si="0"/>
        <v>885141.75</v>
      </c>
      <c r="F13" s="5">
        <f t="shared" si="0"/>
        <v>805778.56</v>
      </c>
    </row>
  </sheetData>
  <mergeCells count="7">
    <mergeCell ref="E1:E2"/>
    <mergeCell ref="F1:F2"/>
    <mergeCell ref="A13:B13"/>
    <mergeCell ref="A1:A2"/>
    <mergeCell ref="B1:B2"/>
    <mergeCell ref="C1:C2"/>
    <mergeCell ref="D1:D2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первонач.вариант</vt:lpstr>
      <vt:lpstr>Лист2</vt:lpstr>
      <vt:lpstr>Лист3</vt:lpstr>
    </vt:vector>
  </TitlesOfParts>
  <Company>Administraciya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Administraciya</dc:creator>
  <cp:lastModifiedBy>Administraciya</cp:lastModifiedBy>
  <cp:lastPrinted>2015-05-19T07:40:59Z</cp:lastPrinted>
  <dcterms:created xsi:type="dcterms:W3CDTF">2015-04-24T06:22:56Z</dcterms:created>
  <dcterms:modified xsi:type="dcterms:W3CDTF">2015-05-19T07:41:36Z</dcterms:modified>
</cp:coreProperties>
</file>