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ср. прогноза" sheetId="1" r:id="rId1"/>
  </sheets>
  <definedNames>
    <definedName name="_xlnm.Print_Titles" localSheetId="0">'Мониторинг долгосрср. прогноза'!$3:$5</definedName>
    <definedName name="_xlnm.Print_Area" localSheetId="0">'Мониторинг долгосрср. прогноза'!$A$1:$J$39</definedName>
  </definedNames>
  <calcPr fullCalcOnLoad="1"/>
</workbook>
</file>

<file path=xl/sharedStrings.xml><?xml version="1.0" encoding="utf-8"?>
<sst xmlns="http://schemas.openxmlformats.org/spreadsheetml/2006/main" count="67" uniqueCount="57">
  <si>
    <t>тыс. чел.</t>
  </si>
  <si>
    <t>Показатели</t>
  </si>
  <si>
    <t>Единица измерения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</si>
  <si>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</si>
  <si>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</si>
  <si>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</si>
  <si>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</si>
  <si>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</si>
  <si>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</si>
  <si>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</si>
  <si>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</si>
  <si>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</si>
  <si>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</si>
  <si>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2. Промышленное производство</t>
  </si>
  <si>
    <t>1. Демографические показатели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</si>
  <si>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</si>
  <si>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</si>
  <si>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</si>
  <si>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</si>
  <si>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</si>
  <si>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</si>
  <si>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</si>
  <si>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</si>
  <si>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</si>
  <si>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</si>
  <si>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</si>
  <si>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</si>
  <si>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</si>
  <si>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 xml:space="preserve"> 2.1. Обрабатывающие производства</t>
  </si>
  <si>
    <t>3. Число малых и средних предприятий, включая микропредприятия (на конец года)</t>
  </si>
  <si>
    <t>Численность иностранных граждан, прибывших в регион по цели поездки туризм</t>
  </si>
  <si>
    <t>Количество российских посетителей из других регионов (резидентов)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</si>
  <si>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</si>
  <si>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</si>
  <si>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</si>
  <si>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</si>
  <si>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</si>
  <si>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</si>
  <si>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Объем отгруженных товаров собственного производства, выполненных работ и услуг собственными силами *</t>
  </si>
  <si>
    <t xml:space="preserve">Объем отгруженных товаров собственного производства, выполненных работ и услуг собственными силами </t>
  </si>
  <si>
    <t>Оборот розничной торговли</t>
  </si>
  <si>
    <t>4. Оборот розничной торговли</t>
  </si>
  <si>
    <t>в ценах соответствующих лет,  млн. руб.</t>
  </si>
  <si>
    <t>6. Труд и занятость</t>
  </si>
  <si>
    <t>7. Развитие социальной сферы</t>
  </si>
  <si>
    <t>8. Туризм</t>
  </si>
  <si>
    <t>мест на 1000 детей в возрасте 
1-6 лет</t>
  </si>
  <si>
    <r>
      <t>Объем отгруженных товаров собственного производства, выполненных работ и услуг собственными силами</t>
    </r>
    <r>
      <rPr>
        <sz val="23"/>
        <color indexed="10"/>
        <rFont val="Times New Roman"/>
        <family val="1"/>
      </rPr>
      <t xml:space="preserve"> </t>
    </r>
  </si>
  <si>
    <r>
      <rPr>
        <b/>
        <sz val="23"/>
        <rFont val="Times New Roman"/>
        <family val="1"/>
      </rPr>
      <t>5. Инвестиции</t>
    </r>
    <r>
      <rPr>
        <b/>
        <sz val="23"/>
        <color indexed="10"/>
        <rFont val="Times New Roman"/>
        <family val="1"/>
      </rPr>
      <t xml:space="preserve"> </t>
    </r>
  </si>
  <si>
    <t>2018 г.</t>
  </si>
  <si>
    <t>отклонение</t>
  </si>
  <si>
    <t>отчет</t>
  </si>
  <si>
    <t>прогноз</t>
  </si>
  <si>
    <t xml:space="preserve">отчет
</t>
  </si>
  <si>
    <t>Мониторинг прогноза социально-экономического развития  города-курорта Пятигорска на долгосрочный период до 2025 года за 2019 год</t>
  </si>
  <si>
    <t>2019 г.</t>
  </si>
  <si>
    <t>Приложение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</si>
</sst>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</numFmts>
  <fonts count="50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0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Times New Roman"/>
      <family val="1"/>
    </font>
    <font>
      <sz val="2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 applyProtection="1">
      <alignment vertical="center" wrapText="1" shrinkToFit="1"/>
      <protection/>
    </xf>
    <xf numFmtId="2" fontId="49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7" fillId="0" borderId="1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52" zoomScaleNormal="34" zoomScaleSheetLayoutView="52" workbookViewId="0" topLeftCell="D40">
      <selection activeCell="N7" sqref="N7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20"/>
      <c r="B1" s="21"/>
      <c r="C1" s="22"/>
      <c r="D1"/>
      <c r="E1"/>
      <c r="F1"/>
      <c r="G1" s="23"/>
      <c r="H1" s="23"/>
      <c r="I1" s="48" t="s">
        <v>56</v>
      </c>
      <c r="J1" s="48"/>
    </row>
    <row r="2" spans="1:10" ht="60.7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58" t="s">
        <v>1</v>
      </c>
      <c r="B3" s="58" t="s">
        <v>2</v>
      </c>
      <c r="C3" s="3" t="s">
        <v>53</v>
      </c>
      <c r="D3" s="51" t="s">
        <v>52</v>
      </c>
      <c r="E3" s="52"/>
      <c r="F3" s="52"/>
      <c r="G3" s="3" t="s">
        <v>51</v>
      </c>
      <c r="H3" s="61" t="s">
        <v>50</v>
      </c>
      <c r="I3" s="62"/>
      <c r="J3" s="62"/>
    </row>
    <row r="4" spans="1:10" ht="78.75" customHeight="1">
      <c r="A4" s="59"/>
      <c r="B4" s="59"/>
      <c r="C4" s="53" t="s">
        <v>49</v>
      </c>
      <c r="D4" s="54" t="s">
        <v>55</v>
      </c>
      <c r="E4" s="55"/>
      <c r="F4" s="56"/>
      <c r="G4" s="49" t="s">
        <v>55</v>
      </c>
      <c r="H4" s="63" t="s">
        <v>35</v>
      </c>
      <c r="I4" s="63" t="s">
        <v>34</v>
      </c>
      <c r="J4" s="64" t="s">
        <v>36</v>
      </c>
    </row>
    <row r="5" spans="1:10" ht="152.25" customHeight="1">
      <c r="A5" s="60"/>
      <c r="B5" s="60"/>
      <c r="C5" s="51"/>
      <c r="D5" s="24" t="s">
        <v>35</v>
      </c>
      <c r="E5" s="24" t="s">
        <v>34</v>
      </c>
      <c r="F5" s="24" t="s">
        <v>36</v>
      </c>
      <c r="G5" s="50"/>
      <c r="H5" s="63"/>
      <c r="I5" s="63"/>
      <c r="J5" s="64"/>
    </row>
    <row r="6" spans="1:10" ht="38.25" customHeight="1">
      <c r="A6" s="4" t="s">
        <v>14</v>
      </c>
      <c r="B6" s="5"/>
      <c r="C6" s="5"/>
      <c r="D6" s="6"/>
      <c r="E6" s="6"/>
      <c r="F6" s="6"/>
      <c r="G6" s="7"/>
      <c r="H6" s="7"/>
      <c r="I6" s="7"/>
      <c r="J6" s="36"/>
    </row>
    <row r="7" spans="1:10" ht="84" customHeight="1">
      <c r="A7" s="25" t="s">
        <v>22</v>
      </c>
      <c r="B7" s="8" t="s">
        <v>3</v>
      </c>
      <c r="C7" s="6">
        <v>213.9</v>
      </c>
      <c r="D7" s="6">
        <v>213.75</v>
      </c>
      <c r="E7" s="6">
        <v>213.8</v>
      </c>
      <c r="F7" s="6">
        <v>213.9</v>
      </c>
      <c r="G7" s="44">
        <v>214.3</v>
      </c>
      <c r="H7" s="35">
        <f>(G7/D7*100)-100</f>
        <v>0.25730994152046094</v>
      </c>
      <c r="I7" s="35">
        <f>(G7/E7*100)-100</f>
        <v>0.23386342376052482</v>
      </c>
      <c r="J7" s="37">
        <f>(G7/F7*100)-100</f>
        <v>0.187003272557277</v>
      </c>
    </row>
    <row r="8" spans="1:10" ht="114.75" customHeight="1">
      <c r="A8" s="26" t="s">
        <v>4</v>
      </c>
      <c r="B8" s="9" t="s">
        <v>5</v>
      </c>
      <c r="C8" s="6">
        <v>9.6</v>
      </c>
      <c r="D8" s="6">
        <v>9.3</v>
      </c>
      <c r="E8" s="6">
        <v>9.6</v>
      </c>
      <c r="F8" s="6">
        <v>9.8</v>
      </c>
      <c r="G8" s="44">
        <v>9.4</v>
      </c>
      <c r="H8" s="35">
        <f aca="true" t="shared" si="0" ref="H8:H35">(G8/D8*100)-100</f>
        <v>1.0752688172043037</v>
      </c>
      <c r="I8" s="35">
        <f>(G8/E8*100)-100</f>
        <v>-2.0833333333333286</v>
      </c>
      <c r="J8" s="37">
        <f aca="true" t="shared" si="1" ref="J8:J35">(G8/F8*100)-100</f>
        <v>-4.081632653061234</v>
      </c>
    </row>
    <row r="9" spans="1:10" ht="114.75" customHeight="1">
      <c r="A9" s="26" t="s">
        <v>6</v>
      </c>
      <c r="B9" s="9" t="s">
        <v>7</v>
      </c>
      <c r="C9" s="6">
        <v>10</v>
      </c>
      <c r="D9" s="6">
        <v>10</v>
      </c>
      <c r="E9" s="6">
        <v>9.9</v>
      </c>
      <c r="F9" s="6">
        <v>9.9</v>
      </c>
      <c r="G9" s="44">
        <v>9.7</v>
      </c>
      <c r="H9" s="35">
        <f t="shared" si="0"/>
        <v>-3</v>
      </c>
      <c r="I9" s="35">
        <f aca="true" t="shared" si="2" ref="I9:I35">(G9/E9*100)-100</f>
        <v>-2.020202020202035</v>
      </c>
      <c r="J9" s="37">
        <f t="shared" si="1"/>
        <v>-2.020202020202035</v>
      </c>
    </row>
    <row r="10" spans="1:10" ht="93.75" customHeight="1">
      <c r="A10" s="26" t="s">
        <v>8</v>
      </c>
      <c r="B10" s="9" t="s">
        <v>9</v>
      </c>
      <c r="C10" s="6">
        <v>-0.4</v>
      </c>
      <c r="D10" s="6">
        <v>-0.7</v>
      </c>
      <c r="E10" s="6">
        <v>-0.3</v>
      </c>
      <c r="F10" s="6">
        <v>-0.1</v>
      </c>
      <c r="G10" s="44">
        <v>-0.3</v>
      </c>
      <c r="H10" s="35">
        <f t="shared" si="0"/>
        <v>-57.14285714285714</v>
      </c>
      <c r="I10" s="35">
        <f>(G10/E10*100)-100</f>
        <v>0</v>
      </c>
      <c r="J10" s="37">
        <f t="shared" si="1"/>
        <v>199.99999999999994</v>
      </c>
    </row>
    <row r="11" spans="1:10" ht="90.75" customHeight="1">
      <c r="A11" s="26" t="s">
        <v>10</v>
      </c>
      <c r="B11" s="9" t="s">
        <v>11</v>
      </c>
      <c r="C11" s="6">
        <v>0.3</v>
      </c>
      <c r="D11" s="6">
        <v>0.1</v>
      </c>
      <c r="E11" s="6">
        <v>0.1</v>
      </c>
      <c r="F11" s="6">
        <v>0.1</v>
      </c>
      <c r="G11" s="44">
        <v>2.87</v>
      </c>
      <c r="H11" s="19">
        <f>(G11/D11*100)-100</f>
        <v>2770</v>
      </c>
      <c r="I11" s="19">
        <f>(G11/E11*100)-100</f>
        <v>2770</v>
      </c>
      <c r="J11" s="39">
        <f>(G11/F11*100)-100</f>
        <v>2770</v>
      </c>
    </row>
    <row r="12" spans="1:10" ht="45.75" customHeight="1">
      <c r="A12" s="18" t="s">
        <v>13</v>
      </c>
      <c r="B12" s="5"/>
      <c r="C12" s="6"/>
      <c r="D12" s="6"/>
      <c r="E12" s="6"/>
      <c r="F12" s="6"/>
      <c r="G12" s="35"/>
      <c r="H12" s="35"/>
      <c r="I12" s="35"/>
      <c r="J12" s="37"/>
    </row>
    <row r="13" spans="1:10" ht="158.25" customHeight="1">
      <c r="A13" s="41" t="s">
        <v>37</v>
      </c>
      <c r="B13" s="3" t="s">
        <v>12</v>
      </c>
      <c r="C13" s="19">
        <v>21928.8</v>
      </c>
      <c r="D13" s="19">
        <v>23070.1</v>
      </c>
      <c r="E13" s="19">
        <v>23419.8</v>
      </c>
      <c r="F13" s="19">
        <v>23703.4</v>
      </c>
      <c r="G13" s="44">
        <v>22198.97</v>
      </c>
      <c r="H13" s="19">
        <f>(G13/D13*100)-100</f>
        <v>-3.7760131078755563</v>
      </c>
      <c r="I13" s="19">
        <f>(G13/E13*100)-100</f>
        <v>-5.212811381822206</v>
      </c>
      <c r="J13" s="39">
        <f>(G13/F13*100)-100</f>
        <v>-6.346895382097088</v>
      </c>
    </row>
    <row r="14" spans="1:10" ht="52.5" customHeight="1">
      <c r="A14" s="27" t="s">
        <v>28</v>
      </c>
      <c r="B14" s="9"/>
      <c r="C14" s="6"/>
      <c r="D14" s="6"/>
      <c r="E14" s="6"/>
      <c r="F14" s="6"/>
      <c r="G14" s="44"/>
      <c r="H14" s="35"/>
      <c r="I14" s="35"/>
      <c r="J14" s="37"/>
    </row>
    <row r="15" spans="1:10" ht="136.5" customHeight="1">
      <c r="A15" s="28" t="s">
        <v>38</v>
      </c>
      <c r="B15" s="8" t="s">
        <v>12</v>
      </c>
      <c r="C15" s="6">
        <v>8027.9</v>
      </c>
      <c r="D15" s="6">
        <v>8403.7</v>
      </c>
      <c r="E15" s="6">
        <v>8601.8</v>
      </c>
      <c r="F15" s="6">
        <v>8772.2</v>
      </c>
      <c r="G15" s="45">
        <v>7949.5</v>
      </c>
      <c r="H15" s="35">
        <f t="shared" si="0"/>
        <v>-5.404762188083836</v>
      </c>
      <c r="I15" s="35">
        <f t="shared" si="2"/>
        <v>-7.58329651933316</v>
      </c>
      <c r="J15" s="37">
        <f t="shared" si="1"/>
        <v>-9.378491142472825</v>
      </c>
    </row>
    <row r="16" spans="1:10" ht="102" customHeight="1">
      <c r="A16" s="18" t="s">
        <v>32</v>
      </c>
      <c r="B16" s="9"/>
      <c r="C16" s="6"/>
      <c r="D16" s="6"/>
      <c r="E16" s="6"/>
      <c r="F16" s="6"/>
      <c r="G16" s="44"/>
      <c r="H16" s="35"/>
      <c r="I16" s="35"/>
      <c r="J16" s="37"/>
    </row>
    <row r="17" spans="1:10" ht="120" customHeight="1">
      <c r="A17" s="26" t="s">
        <v>47</v>
      </c>
      <c r="B17" s="8" t="s">
        <v>12</v>
      </c>
      <c r="C17" s="6">
        <v>12835.7</v>
      </c>
      <c r="D17" s="6">
        <v>13597.3</v>
      </c>
      <c r="E17" s="6">
        <v>13737.3</v>
      </c>
      <c r="F17" s="6">
        <v>13841.1</v>
      </c>
      <c r="G17" s="45">
        <v>13084.01</v>
      </c>
      <c r="H17" s="35">
        <f t="shared" si="0"/>
        <v>-3.7749406132099637</v>
      </c>
      <c r="I17" s="35">
        <f t="shared" si="2"/>
        <v>-4.755592438106461</v>
      </c>
      <c r="J17" s="37">
        <f t="shared" si="1"/>
        <v>-5.469868724306593</v>
      </c>
    </row>
    <row r="18" spans="1:10" s="10" customFormat="1" ht="139.5" customHeight="1">
      <c r="A18" s="18" t="s">
        <v>33</v>
      </c>
      <c r="B18" s="9"/>
      <c r="C18" s="6"/>
      <c r="D18" s="6"/>
      <c r="E18" s="6"/>
      <c r="F18" s="6"/>
      <c r="G18" s="44"/>
      <c r="H18" s="35"/>
      <c r="I18" s="35"/>
      <c r="J18" s="37"/>
    </row>
    <row r="19" spans="1:10" s="10" customFormat="1" ht="126.75" customHeight="1">
      <c r="A19" s="26" t="s">
        <v>39</v>
      </c>
      <c r="B19" s="8" t="s">
        <v>12</v>
      </c>
      <c r="C19" s="6">
        <v>1013.6</v>
      </c>
      <c r="D19" s="6">
        <v>1069.1</v>
      </c>
      <c r="E19" s="6">
        <v>1080.7</v>
      </c>
      <c r="F19" s="6">
        <v>1090.1</v>
      </c>
      <c r="G19" s="45">
        <v>1119.15</v>
      </c>
      <c r="H19" s="35">
        <f t="shared" si="0"/>
        <v>4.681507810307764</v>
      </c>
      <c r="I19" s="35">
        <f t="shared" si="2"/>
        <v>3.5578791524012274</v>
      </c>
      <c r="J19" s="37">
        <f t="shared" si="1"/>
        <v>2.664893129070748</v>
      </c>
    </row>
    <row r="20" spans="1:10" ht="114.75" customHeight="1">
      <c r="A20" s="29" t="s">
        <v>29</v>
      </c>
      <c r="B20" s="11" t="s">
        <v>18</v>
      </c>
      <c r="C20" s="40">
        <v>3199</v>
      </c>
      <c r="D20" s="40">
        <v>3275</v>
      </c>
      <c r="E20" s="40">
        <v>3298</v>
      </c>
      <c r="F20" s="40">
        <v>3330</v>
      </c>
      <c r="G20" s="46">
        <v>2937</v>
      </c>
      <c r="H20" s="35">
        <f t="shared" si="0"/>
        <v>-10.320610687022906</v>
      </c>
      <c r="I20" s="35">
        <f t="shared" si="2"/>
        <v>-10.946027895694371</v>
      </c>
      <c r="J20" s="37">
        <f t="shared" si="1"/>
        <v>-11.801801801801801</v>
      </c>
    </row>
    <row r="21" spans="1:10" ht="33" customHeight="1">
      <c r="A21" s="30" t="s">
        <v>41</v>
      </c>
      <c r="B21" s="12"/>
      <c r="C21" s="6"/>
      <c r="D21" s="6"/>
      <c r="E21" s="6"/>
      <c r="F21" s="6"/>
      <c r="G21" s="44"/>
      <c r="H21" s="35"/>
      <c r="I21" s="35"/>
      <c r="J21" s="37"/>
    </row>
    <row r="22" spans="1:10" ht="113.25" customHeight="1">
      <c r="A22" s="31" t="s">
        <v>40</v>
      </c>
      <c r="B22" s="13" t="s">
        <v>42</v>
      </c>
      <c r="C22" s="6">
        <v>104008.9</v>
      </c>
      <c r="D22" s="6">
        <v>108640.6</v>
      </c>
      <c r="E22" s="6">
        <v>109098.5</v>
      </c>
      <c r="F22" s="6">
        <v>110614.2</v>
      </c>
      <c r="G22" s="45">
        <v>109479.9</v>
      </c>
      <c r="H22" s="35">
        <f t="shared" si="0"/>
        <v>0.7725472797462203</v>
      </c>
      <c r="I22" s="35">
        <f t="shared" si="2"/>
        <v>0.3495923408662662</v>
      </c>
      <c r="J22" s="37">
        <f t="shared" si="1"/>
        <v>-1.0254560445223149</v>
      </c>
    </row>
    <row r="23" spans="1:10" ht="31.5" customHeight="1">
      <c r="A23" s="14" t="s">
        <v>48</v>
      </c>
      <c r="B23" s="15"/>
      <c r="C23" s="6"/>
      <c r="D23" s="6"/>
      <c r="E23" s="6"/>
      <c r="F23" s="6"/>
      <c r="G23" s="44"/>
      <c r="H23" s="35"/>
      <c r="I23" s="35"/>
      <c r="J23" s="37"/>
    </row>
    <row r="24" spans="1:10" ht="208.5" customHeight="1">
      <c r="A24" s="32" t="s">
        <v>23</v>
      </c>
      <c r="B24" s="11" t="s">
        <v>15</v>
      </c>
      <c r="C24" s="6">
        <v>3713.5</v>
      </c>
      <c r="D24" s="6">
        <v>1683.3</v>
      </c>
      <c r="E24" s="6">
        <v>1817.4</v>
      </c>
      <c r="F24" s="6">
        <v>2058.9</v>
      </c>
      <c r="G24" s="45">
        <v>4374.8</v>
      </c>
      <c r="H24" s="35">
        <f t="shared" si="0"/>
        <v>159.89425533178877</v>
      </c>
      <c r="I24" s="35">
        <f t="shared" si="2"/>
        <v>140.71750852866734</v>
      </c>
      <c r="J24" s="37">
        <f t="shared" si="1"/>
        <v>112.48239351109817</v>
      </c>
    </row>
    <row r="25" spans="1:10" ht="92.25" customHeight="1">
      <c r="A25" s="33" t="s">
        <v>24</v>
      </c>
      <c r="B25" s="12" t="s">
        <v>16</v>
      </c>
      <c r="C25" s="6">
        <v>71.4</v>
      </c>
      <c r="D25" s="6">
        <v>69</v>
      </c>
      <c r="E25" s="6">
        <v>70.7</v>
      </c>
      <c r="F25" s="6">
        <v>71.1</v>
      </c>
      <c r="G25" s="44">
        <v>61.8</v>
      </c>
      <c r="H25" s="35">
        <f t="shared" si="0"/>
        <v>-10.434782608695656</v>
      </c>
      <c r="I25" s="35">
        <f t="shared" si="2"/>
        <v>-12.588401697312605</v>
      </c>
      <c r="J25" s="37">
        <f t="shared" si="1"/>
        <v>-13.080168776371309</v>
      </c>
    </row>
    <row r="26" spans="1:10" ht="45.75" customHeight="1">
      <c r="A26" s="18" t="s">
        <v>43</v>
      </c>
      <c r="C26" s="6"/>
      <c r="D26" s="6"/>
      <c r="E26" s="6"/>
      <c r="F26" s="6"/>
      <c r="G26" s="44"/>
      <c r="H26" s="35"/>
      <c r="I26" s="35"/>
      <c r="J26" s="37"/>
    </row>
    <row r="27" spans="1:10" ht="122.25" customHeight="1">
      <c r="A27" s="31" t="s">
        <v>26</v>
      </c>
      <c r="B27" s="3" t="s">
        <v>25</v>
      </c>
      <c r="C27" s="6">
        <v>34355.2</v>
      </c>
      <c r="D27" s="6">
        <v>35051.2</v>
      </c>
      <c r="E27" s="6">
        <v>37664.4</v>
      </c>
      <c r="F27" s="6">
        <v>38396.2</v>
      </c>
      <c r="G27" s="45">
        <v>36029.5</v>
      </c>
      <c r="H27" s="35">
        <f t="shared" si="0"/>
        <v>2.7910599351805416</v>
      </c>
      <c r="I27" s="35">
        <f t="shared" si="2"/>
        <v>-4.340703688363561</v>
      </c>
      <c r="J27" s="37">
        <f t="shared" si="1"/>
        <v>-6.163891218401815</v>
      </c>
    </row>
    <row r="28" spans="1:10" ht="112.5" customHeight="1">
      <c r="A28" s="34" t="s">
        <v>19</v>
      </c>
      <c r="B28" s="3" t="s">
        <v>0</v>
      </c>
      <c r="C28" s="43">
        <v>37.68</v>
      </c>
      <c r="D28" s="42">
        <v>69.9</v>
      </c>
      <c r="E28" s="42">
        <v>71.4</v>
      </c>
      <c r="F28" s="42">
        <v>72</v>
      </c>
      <c r="G28" s="44">
        <v>37.11</v>
      </c>
      <c r="H28" s="35">
        <f t="shared" si="0"/>
        <v>-46.90987124463519</v>
      </c>
      <c r="I28" s="35">
        <f t="shared" si="2"/>
        <v>-48.02521008403362</v>
      </c>
      <c r="J28" s="37">
        <f t="shared" si="1"/>
        <v>-48.458333333333336</v>
      </c>
    </row>
    <row r="29" spans="1:10" ht="92.25" customHeight="1">
      <c r="A29" s="31" t="s">
        <v>27</v>
      </c>
      <c r="B29" s="16" t="s">
        <v>15</v>
      </c>
      <c r="C29" s="6">
        <v>15534.9</v>
      </c>
      <c r="D29" s="6">
        <v>19587.7</v>
      </c>
      <c r="E29" s="6">
        <v>21764</v>
      </c>
      <c r="F29" s="6">
        <v>23940.2</v>
      </c>
      <c r="G29" s="44">
        <v>16043.1</v>
      </c>
      <c r="H29" s="35">
        <f t="shared" si="0"/>
        <v>-18.09605007223921</v>
      </c>
      <c r="I29" s="35">
        <f t="shared" si="2"/>
        <v>-26.28606873736446</v>
      </c>
      <c r="J29" s="37">
        <f t="shared" si="1"/>
        <v>-32.98677538199347</v>
      </c>
    </row>
    <row r="30" spans="1:10" ht="63" customHeight="1">
      <c r="A30" s="30" t="s">
        <v>44</v>
      </c>
      <c r="B30" s="7"/>
      <c r="C30" s="6"/>
      <c r="D30" s="6"/>
      <c r="E30" s="6"/>
      <c r="F30" s="6"/>
      <c r="G30" s="44"/>
      <c r="H30" s="35"/>
      <c r="I30" s="35"/>
      <c r="J30" s="37"/>
    </row>
    <row r="31" spans="1:10" ht="92.25" customHeight="1">
      <c r="A31" s="31" t="s">
        <v>20</v>
      </c>
      <c r="B31" s="17" t="s">
        <v>21</v>
      </c>
      <c r="C31" s="6">
        <v>9548</v>
      </c>
      <c r="D31" s="6">
        <v>9334</v>
      </c>
      <c r="E31" s="6">
        <v>9568</v>
      </c>
      <c r="F31" s="6">
        <v>9690</v>
      </c>
      <c r="G31" s="44">
        <v>9361</v>
      </c>
      <c r="H31" s="35">
        <f t="shared" si="0"/>
        <v>0.2892650524962477</v>
      </c>
      <c r="I31" s="35">
        <f t="shared" si="2"/>
        <v>-2.163461538461547</v>
      </c>
      <c r="J31" s="37">
        <f t="shared" si="1"/>
        <v>-3.3952528379772957</v>
      </c>
    </row>
    <row r="32" spans="1:10" ht="132.75" customHeight="1">
      <c r="A32" s="34" t="s">
        <v>17</v>
      </c>
      <c r="B32" s="5" t="s">
        <v>46</v>
      </c>
      <c r="C32" s="40">
        <v>673</v>
      </c>
      <c r="D32" s="40">
        <v>673</v>
      </c>
      <c r="E32" s="40">
        <v>673</v>
      </c>
      <c r="F32" s="40">
        <v>673</v>
      </c>
      <c r="G32" s="47">
        <v>621</v>
      </c>
      <c r="H32" s="35">
        <f t="shared" si="0"/>
        <v>-7.726597325408619</v>
      </c>
      <c r="I32" s="35">
        <f t="shared" si="2"/>
        <v>-7.726597325408619</v>
      </c>
      <c r="J32" s="37">
        <f t="shared" si="1"/>
        <v>-7.726597325408619</v>
      </c>
    </row>
    <row r="33" spans="1:10" ht="41.25" customHeight="1">
      <c r="A33" s="18" t="s">
        <v>45</v>
      </c>
      <c r="B33" s="9"/>
      <c r="C33" s="6"/>
      <c r="D33" s="6"/>
      <c r="E33" s="6"/>
      <c r="F33" s="6"/>
      <c r="G33" s="44"/>
      <c r="H33" s="35"/>
      <c r="I33" s="35"/>
      <c r="J33" s="37"/>
    </row>
    <row r="34" spans="1:10" ht="116.25" customHeight="1">
      <c r="A34" s="30" t="s">
        <v>30</v>
      </c>
      <c r="B34" s="8" t="s">
        <v>0</v>
      </c>
      <c r="C34" s="6">
        <v>5.25</v>
      </c>
      <c r="D34" s="6">
        <v>5.22</v>
      </c>
      <c r="E34" s="6">
        <v>5.38</v>
      </c>
      <c r="F34" s="6">
        <v>5.43</v>
      </c>
      <c r="G34" s="44">
        <v>6.29</v>
      </c>
      <c r="H34" s="35">
        <f t="shared" si="0"/>
        <v>20.49808429118775</v>
      </c>
      <c r="I34" s="35">
        <f t="shared" si="2"/>
        <v>16.914498141263934</v>
      </c>
      <c r="J34" s="37">
        <f t="shared" si="1"/>
        <v>15.837937384898709</v>
      </c>
    </row>
    <row r="35" spans="1:10" ht="120" customHeight="1">
      <c r="A35" s="18" t="s">
        <v>31</v>
      </c>
      <c r="B35" s="8" t="s">
        <v>0</v>
      </c>
      <c r="C35" s="6">
        <v>181.16</v>
      </c>
      <c r="D35" s="6">
        <v>177.01</v>
      </c>
      <c r="E35" s="6">
        <v>180.1</v>
      </c>
      <c r="F35" s="6">
        <v>182.37</v>
      </c>
      <c r="G35" s="44">
        <v>183.97</v>
      </c>
      <c r="H35" s="35">
        <f t="shared" si="0"/>
        <v>3.9319812439975124</v>
      </c>
      <c r="I35" s="35">
        <f t="shared" si="2"/>
        <v>2.148806218767362</v>
      </c>
      <c r="J35" s="37">
        <f t="shared" si="1"/>
        <v>0.8773372813510889</v>
      </c>
    </row>
    <row r="36" ht="45.75" customHeight="1">
      <c r="K36" s="38"/>
    </row>
    <row r="37" ht="29.25">
      <c r="K37" s="38"/>
    </row>
    <row r="38" ht="29.25">
      <c r="K38" s="38"/>
    </row>
    <row r="39" ht="29.25">
      <c r="K39" s="38"/>
    </row>
    <row r="40" ht="29.25">
      <c r="K40" s="38"/>
    </row>
    <row r="41" ht="29.25">
      <c r="K41" s="38"/>
    </row>
    <row r="42" ht="29.25">
      <c r="K42" s="38"/>
    </row>
    <row r="43" ht="29.25">
      <c r="K43" s="38"/>
    </row>
    <row r="44" ht="29.25">
      <c r="K44" s="38"/>
    </row>
    <row r="45" ht="29.25">
      <c r="K45" s="38"/>
    </row>
    <row r="46" ht="29.25">
      <c r="K46" s="38"/>
    </row>
    <row r="47" ht="29.25">
      <c r="K47" s="38"/>
    </row>
    <row r="48" ht="29.25">
      <c r="K48" s="38"/>
    </row>
    <row r="49" ht="29.25">
      <c r="K49" s="38"/>
    </row>
    <row r="50" ht="29.25">
      <c r="K50" s="38"/>
    </row>
    <row r="51" ht="29.25">
      <c r="K51" s="38"/>
    </row>
    <row r="52" ht="29.25">
      <c r="K52" s="38"/>
    </row>
    <row r="53" ht="29.25">
      <c r="K53" s="38"/>
    </row>
    <row r="54" ht="29.25">
      <c r="K54" s="38"/>
    </row>
    <row r="55" ht="29.25">
      <c r="K55" s="38"/>
    </row>
    <row r="56" ht="29.25">
      <c r="K56" s="38"/>
    </row>
    <row r="57" ht="29.25">
      <c r="K57" s="38"/>
    </row>
    <row r="58" ht="29.25">
      <c r="K58" s="38"/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3" r:id="rId1"/>
  <rowBreaks count="2" manualBreakCount="2">
    <brk id="15" max="13" man="1"/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</cp:lastModifiedBy>
  <cp:lastPrinted>2020-04-30T06:55:44Z</cp:lastPrinted>
  <dcterms:created xsi:type="dcterms:W3CDTF">2013-05-25T16:45:04Z</dcterms:created>
  <dcterms:modified xsi:type="dcterms:W3CDTF">2020-05-08T09:41:49Z</dcterms:modified>
  <cp:category/>
  <cp:version/>
  <cp:contentType/>
  <cp:contentStatus/>
</cp:coreProperties>
</file>